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9" r:id="rId1"/>
  </sheets>
  <definedNames>
    <definedName name="_xlnm._FilterDatabase" localSheetId="0" hidden="1">Sheet1!$A$1:$M$64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<sst xmlns="http://schemas.openxmlformats.org/spreadsheetml/2006/main" count="252" uniqueCount="162">
  <si>
    <t>2024年榆林市清涧县事业单位公开招聘（募）工作人员
总成绩及进入体检、考察人员名单</t>
  </si>
  <si>
    <t>序号</t>
  </si>
  <si>
    <t>面试组别</t>
  </si>
  <si>
    <t>报考单位</t>
  </si>
  <si>
    <t>岗位代码</t>
  </si>
  <si>
    <t>招聘人数</t>
  </si>
  <si>
    <t>姓名</t>
  </si>
  <si>
    <t>准考证号</t>
  </si>
  <si>
    <t>笔试成绩</t>
  </si>
  <si>
    <t>面试成绩</t>
  </si>
  <si>
    <t>按比例计算后总成绩</t>
  </si>
  <si>
    <t>本岗位名次</t>
  </si>
  <si>
    <t>是否进入体检</t>
  </si>
  <si>
    <t>备注</t>
  </si>
  <si>
    <t>第一组</t>
  </si>
  <si>
    <t>清涧县融媒体中心</t>
  </si>
  <si>
    <t>常佳</t>
  </si>
  <si>
    <t>1161270400114</t>
  </si>
  <si>
    <t>王楠</t>
  </si>
  <si>
    <t>1161270400111</t>
  </si>
  <si>
    <t>是</t>
  </si>
  <si>
    <t>白芬芳</t>
  </si>
  <si>
    <t>1161270400101</t>
  </si>
  <si>
    <t>邓珏</t>
  </si>
  <si>
    <t>1161270400128</t>
  </si>
  <si>
    <t>雒倩倩</t>
  </si>
  <si>
    <t>1161270400119</t>
  </si>
  <si>
    <t>师庄喻</t>
  </si>
  <si>
    <t>1161270400129</t>
  </si>
  <si>
    <t>清涧县工人文化宫（清涧县困难职工援助中心）</t>
  </si>
  <si>
    <t>黄泽</t>
  </si>
  <si>
    <t>1161270400303</t>
  </si>
  <si>
    <t>贺泽令</t>
  </si>
  <si>
    <t>1161270400220</t>
  </si>
  <si>
    <t>杨涛</t>
  </si>
  <si>
    <t>1161270400302</t>
  </si>
  <si>
    <t>清涧县招商服务中心</t>
  </si>
  <si>
    <t>曹芳琪</t>
  </si>
  <si>
    <t>1161270903714</t>
  </si>
  <si>
    <t>张咪</t>
  </si>
  <si>
    <t>1161270903628</t>
  </si>
  <si>
    <t>刘泽泽</t>
  </si>
  <si>
    <t>1161270903708</t>
  </si>
  <si>
    <t>惠莎莎</t>
  </si>
  <si>
    <t>1161270903718</t>
  </si>
  <si>
    <t>高航</t>
  </si>
  <si>
    <t>1161270903719</t>
  </si>
  <si>
    <t>清涧县农产品推广服务中心</t>
  </si>
  <si>
    <t>白秀</t>
  </si>
  <si>
    <t>1161270903727</t>
  </si>
  <si>
    <t>呼茜茜</t>
  </si>
  <si>
    <t>1161270903803</t>
  </si>
  <si>
    <t>白惠升</t>
  </si>
  <si>
    <t>1161270903808</t>
  </si>
  <si>
    <t>清涧县工伤保险经办中心</t>
  </si>
  <si>
    <t>李莎莎</t>
  </si>
  <si>
    <t>1161270903822</t>
  </si>
  <si>
    <t>白杰</t>
  </si>
  <si>
    <t>1161270903901</t>
  </si>
  <si>
    <t>惠晨程</t>
  </si>
  <si>
    <t>1161270903830</t>
  </si>
  <si>
    <t>缺考</t>
  </si>
  <si>
    <t>第二组</t>
  </si>
  <si>
    <t>清涧县工业园区管理委员会</t>
  </si>
  <si>
    <t>李笑</t>
  </si>
  <si>
    <t>1161270903911</t>
  </si>
  <si>
    <t>曹靖卓</t>
  </si>
  <si>
    <t>1161270903914</t>
  </si>
  <si>
    <t>0</t>
  </si>
  <si>
    <t>张帆</t>
  </si>
  <si>
    <t>1161270903904</t>
  </si>
  <si>
    <t>清涧县价格认证中心</t>
  </si>
  <si>
    <t>马文帅</t>
  </si>
  <si>
    <t>1161270903917</t>
  </si>
  <si>
    <t>师乐</t>
  </si>
  <si>
    <t>1161270904007</t>
  </si>
  <si>
    <t>常笑笑</t>
  </si>
  <si>
    <t>1161270903929</t>
  </si>
  <si>
    <t>清涧县不动产登记服务中心</t>
  </si>
  <si>
    <t>王宇杰</t>
  </si>
  <si>
    <t>1161270904008</t>
  </si>
  <si>
    <t>王栋锋</t>
  </si>
  <si>
    <t>1161270904102</t>
  </si>
  <si>
    <t>白凯</t>
  </si>
  <si>
    <t>1161270904013</t>
  </si>
  <si>
    <t>清涧县脱贫攻坚移民搬迁服务中心</t>
  </si>
  <si>
    <t>高丹娜</t>
  </si>
  <si>
    <t>1161270904106</t>
  </si>
  <si>
    <t>白秀秀</t>
  </si>
  <si>
    <t>1161270904317</t>
  </si>
  <si>
    <t>黄韬</t>
  </si>
  <si>
    <t>1161270904229</t>
  </si>
  <si>
    <t>清涧县北国风光景区服务中心</t>
  </si>
  <si>
    <t>韩彤彤</t>
  </si>
  <si>
    <t>1161270904326</t>
  </si>
  <si>
    <t>贺超超</t>
  </si>
  <si>
    <t>1161270904330</t>
  </si>
  <si>
    <t>贺乔</t>
  </si>
  <si>
    <t>1161270904401</t>
  </si>
  <si>
    <t>清涧县折家坪镇退役军人事务中心</t>
  </si>
  <si>
    <t>陈善</t>
  </si>
  <si>
    <t>1161270904410</t>
  </si>
  <si>
    <t>高盼</t>
  </si>
  <si>
    <t>1161270904406</t>
  </si>
  <si>
    <t>韩航</t>
  </si>
  <si>
    <t>1161270904405</t>
  </si>
  <si>
    <t>解家沟镇综合文化站</t>
  </si>
  <si>
    <t>张衡</t>
  </si>
  <si>
    <t>1161270904423</t>
  </si>
  <si>
    <t>惠超笑</t>
  </si>
  <si>
    <t>1161271000217</t>
  </si>
  <si>
    <t>李调梅</t>
  </si>
  <si>
    <t>1161270904422</t>
  </si>
  <si>
    <t>第三组</t>
  </si>
  <si>
    <t>李家塔镇退役军人服务站</t>
  </si>
  <si>
    <t>曹馨月</t>
  </si>
  <si>
    <t>1161271000410</t>
  </si>
  <si>
    <t>白乔乔</t>
  </si>
  <si>
    <t>1161271000329</t>
  </si>
  <si>
    <t>曹英明</t>
  </si>
  <si>
    <t>1161271000326</t>
  </si>
  <si>
    <t>下廿里铺退役军人服务站</t>
  </si>
  <si>
    <t>惠蕾</t>
  </si>
  <si>
    <t>1161271000414</t>
  </si>
  <si>
    <t>惠媛</t>
  </si>
  <si>
    <t>1161271000413</t>
  </si>
  <si>
    <t>邓富元</t>
  </si>
  <si>
    <t>1161271000416</t>
  </si>
  <si>
    <t>清涧县人民医院</t>
  </si>
  <si>
    <t>贺美荣</t>
  </si>
  <si>
    <t>5361271604227</t>
  </si>
  <si>
    <t>白莲莲</t>
  </si>
  <si>
    <t>5361271604229</t>
  </si>
  <si>
    <t>师林</t>
  </si>
  <si>
    <t>5361271604228</t>
  </si>
  <si>
    <t>李丹</t>
  </si>
  <si>
    <t>5561271703115</t>
  </si>
  <si>
    <t>李兴兴</t>
  </si>
  <si>
    <t>5561271703111</t>
  </si>
  <si>
    <t>刘伟</t>
  </si>
  <si>
    <t>5561271703118</t>
  </si>
  <si>
    <t>清涧县中医院</t>
  </si>
  <si>
    <t>高星</t>
  </si>
  <si>
    <t>5161271602311</t>
  </si>
  <si>
    <t>粱泸友</t>
  </si>
  <si>
    <t>5161271602308</t>
  </si>
  <si>
    <t>惠健彬</t>
  </si>
  <si>
    <t>5161271602309</t>
  </si>
  <si>
    <t>清涧县折家坪镇卫生院</t>
  </si>
  <si>
    <t>刘媛</t>
  </si>
  <si>
    <t>5261271603812</t>
  </si>
  <si>
    <t>刘瑜</t>
  </si>
  <si>
    <t>5261271603815</t>
  </si>
  <si>
    <t>马昀昀</t>
  </si>
  <si>
    <t>5261271603808</t>
  </si>
  <si>
    <t>清涧县下廿里铺镇卫生院</t>
  </si>
  <si>
    <t>白晓雪</t>
  </si>
  <si>
    <t>5461271701622</t>
  </si>
  <si>
    <t>李贝</t>
  </si>
  <si>
    <t>5461271701610</t>
  </si>
  <si>
    <t>白小琼</t>
  </si>
  <si>
    <t>5461271701726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</si>
</sst>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"/>
  <sheetViews>
    <sheetView tabSelected="1" view="pageBreakPreview" zoomScaleNormal="130" topLeftCell="A2" workbookViewId="0">
      <selection activeCell="M5" sqref="M5"/>
    </sheetView>
  </sheetViews>
  <sheetFormatPr defaultColWidth="9" defaultRowHeight="13.5"/>
  <cols>
    <col min="1" max="1" width="3.93333333333333" customWidth="1"/>
    <col min="2" max="2" width="6.125" customWidth="1"/>
    <col min="3" max="3" width="11" style="2" customWidth="1"/>
    <col min="4" max="4" width="9.25" style="2" customWidth="1"/>
    <col min="5" max="5" width="4.75" customWidth="1"/>
    <col min="6" max="6" width="7.625" customWidth="1"/>
    <col min="7" max="7" width="11.5" customWidth="1"/>
    <col min="8" max="8" width="5.125" customWidth="1"/>
    <col min="9" max="9" width="5.375" style="3" customWidth="1"/>
    <col min="10" max="10" width="5.625" style="3" customWidth="1"/>
    <col min="11" max="11" width="4.75" style="3" customWidth="1"/>
    <col min="12" max="12" width="5.5" style="3" customWidth="1"/>
    <col min="13" max="13" width="5.375" customWidth="1"/>
  </cols>
  <sheetData>
    <row r="1" ht="59" customHeight="1" spans="1:13">
      <c r="A1" s="4" t="s">
        <v>0</v>
      </c>
      <c r="B1" s="4"/>
      <c r="C1" s="4"/>
      <c r="D1" s="4"/>
      <c r="E1" s="5"/>
      <c r="F1" s="5"/>
      <c r="G1" s="5"/>
      <c r="H1" s="5"/>
      <c r="I1" s="33"/>
      <c r="J1" s="33"/>
      <c r="K1" s="33"/>
      <c r="L1" s="33"/>
      <c r="M1" s="5"/>
    </row>
    <row r="2" ht="48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6" t="s">
        <v>13</v>
      </c>
    </row>
    <row r="3" s="1" customFormat="1" ht="27" customHeight="1" spans="1:13">
      <c r="A3" s="8">
        <v>1</v>
      </c>
      <c r="B3" s="8" t="s">
        <v>14</v>
      </c>
      <c r="C3" s="9" t="s">
        <v>15</v>
      </c>
      <c r="D3" s="10">
        <v>2407110029</v>
      </c>
      <c r="E3" s="11">
        <v>1</v>
      </c>
      <c r="F3" s="12" t="s">
        <v>16</v>
      </c>
      <c r="G3" s="13" t="s">
        <v>17</v>
      </c>
      <c r="H3" s="13">
        <v>190</v>
      </c>
      <c r="I3" s="35">
        <v>77.4</v>
      </c>
      <c r="J3" s="36">
        <f>H3/3*60%+I3*40%</f>
        <v>68.96</v>
      </c>
      <c r="K3" s="13">
        <v>2</v>
      </c>
      <c r="L3" s="35"/>
      <c r="M3" s="37"/>
    </row>
    <row r="4" s="1" customFormat="1" ht="27" customHeight="1" spans="1:13">
      <c r="A4" s="8">
        <v>2</v>
      </c>
      <c r="B4" s="8" t="s">
        <v>14</v>
      </c>
      <c r="C4" s="14"/>
      <c r="D4" s="10"/>
      <c r="E4" s="15"/>
      <c r="F4" s="16" t="s">
        <v>18</v>
      </c>
      <c r="G4" s="13" t="s">
        <v>19</v>
      </c>
      <c r="H4" s="13">
        <v>188.5</v>
      </c>
      <c r="I4" s="35">
        <v>81.4</v>
      </c>
      <c r="J4" s="36">
        <f t="shared" ref="J4:J35" si="0">H4/3*60%+I4*40%</f>
        <v>70.26</v>
      </c>
      <c r="K4" s="13">
        <v>1</v>
      </c>
      <c r="L4" s="35" t="s">
        <v>20</v>
      </c>
      <c r="M4" s="8"/>
    </row>
    <row r="5" s="1" customFormat="1" ht="27" customHeight="1" spans="1:13">
      <c r="A5" s="8">
        <v>3</v>
      </c>
      <c r="B5" s="8" t="s">
        <v>14</v>
      </c>
      <c r="C5" s="17"/>
      <c r="D5" s="10"/>
      <c r="E5" s="18"/>
      <c r="F5" s="12" t="s">
        <v>21</v>
      </c>
      <c r="G5" s="13" t="s">
        <v>22</v>
      </c>
      <c r="H5" s="13">
        <v>187</v>
      </c>
      <c r="I5" s="35">
        <v>76.8</v>
      </c>
      <c r="J5" s="36">
        <f t="shared" si="0"/>
        <v>68.12</v>
      </c>
      <c r="K5" s="13">
        <v>3</v>
      </c>
      <c r="L5" s="35"/>
      <c r="M5" s="8"/>
    </row>
    <row r="6" s="1" customFormat="1" ht="27" customHeight="1" spans="1:13">
      <c r="A6" s="8">
        <v>4</v>
      </c>
      <c r="B6" s="8" t="s">
        <v>14</v>
      </c>
      <c r="C6" s="9" t="s">
        <v>15</v>
      </c>
      <c r="D6" s="10">
        <v>2407110030</v>
      </c>
      <c r="E6" s="11">
        <v>1</v>
      </c>
      <c r="F6" s="12" t="s">
        <v>23</v>
      </c>
      <c r="G6" s="13" t="s">
        <v>24</v>
      </c>
      <c r="H6" s="13">
        <v>208</v>
      </c>
      <c r="I6" s="35">
        <v>79.6</v>
      </c>
      <c r="J6" s="36">
        <f t="shared" si="0"/>
        <v>73.44</v>
      </c>
      <c r="K6" s="13">
        <v>1</v>
      </c>
      <c r="L6" s="35" t="s">
        <v>20</v>
      </c>
      <c r="M6" s="8"/>
    </row>
    <row r="7" s="1" customFormat="1" ht="27" customHeight="1" spans="1:13">
      <c r="A7" s="8">
        <v>5</v>
      </c>
      <c r="B7" s="8" t="s">
        <v>14</v>
      </c>
      <c r="C7" s="14"/>
      <c r="D7" s="10"/>
      <c r="E7" s="15"/>
      <c r="F7" s="16" t="s">
        <v>25</v>
      </c>
      <c r="G7" s="13" t="s">
        <v>26</v>
      </c>
      <c r="H7" s="13">
        <v>178</v>
      </c>
      <c r="I7" s="35">
        <v>76.6</v>
      </c>
      <c r="J7" s="36">
        <f t="shared" si="0"/>
        <v>66.24</v>
      </c>
      <c r="K7" s="13">
        <v>3</v>
      </c>
      <c r="L7" s="35"/>
      <c r="M7" s="8"/>
    </row>
    <row r="8" s="1" customFormat="1" ht="27" customHeight="1" spans="1:13">
      <c r="A8" s="8">
        <v>6</v>
      </c>
      <c r="B8" s="8" t="s">
        <v>14</v>
      </c>
      <c r="C8" s="17"/>
      <c r="D8" s="10"/>
      <c r="E8" s="18"/>
      <c r="F8" s="12" t="s">
        <v>27</v>
      </c>
      <c r="G8" s="13" t="s">
        <v>28</v>
      </c>
      <c r="H8" s="13">
        <v>172</v>
      </c>
      <c r="I8" s="35">
        <v>80.6</v>
      </c>
      <c r="J8" s="36">
        <f t="shared" si="0"/>
        <v>66.64</v>
      </c>
      <c r="K8" s="13">
        <v>2</v>
      </c>
      <c r="L8" s="35"/>
      <c r="M8" s="8"/>
    </row>
    <row r="9" s="1" customFormat="1" ht="27" customHeight="1" spans="1:13">
      <c r="A9" s="8">
        <v>7</v>
      </c>
      <c r="B9" s="8" t="s">
        <v>14</v>
      </c>
      <c r="C9" s="9" t="s">
        <v>29</v>
      </c>
      <c r="D9" s="10">
        <v>2407110031</v>
      </c>
      <c r="E9" s="11">
        <v>1</v>
      </c>
      <c r="F9" s="12" t="s">
        <v>30</v>
      </c>
      <c r="G9" s="13" t="s">
        <v>31</v>
      </c>
      <c r="H9" s="13">
        <v>207.5</v>
      </c>
      <c r="I9" s="35">
        <v>76</v>
      </c>
      <c r="J9" s="36">
        <f t="shared" si="0"/>
        <v>71.9</v>
      </c>
      <c r="K9" s="13">
        <v>2</v>
      </c>
      <c r="L9" s="35"/>
      <c r="M9" s="8"/>
    </row>
    <row r="10" s="1" customFormat="1" ht="27" customHeight="1" spans="1:13">
      <c r="A10" s="8">
        <v>8</v>
      </c>
      <c r="B10" s="8" t="s">
        <v>14</v>
      </c>
      <c r="C10" s="14"/>
      <c r="D10" s="10"/>
      <c r="E10" s="15"/>
      <c r="F10" s="16" t="s">
        <v>32</v>
      </c>
      <c r="G10" s="13" t="s">
        <v>33</v>
      </c>
      <c r="H10" s="13">
        <v>203</v>
      </c>
      <c r="I10" s="35">
        <v>79.4</v>
      </c>
      <c r="J10" s="36">
        <f t="shared" si="0"/>
        <v>72.36</v>
      </c>
      <c r="K10" s="13">
        <v>1</v>
      </c>
      <c r="L10" s="35" t="s">
        <v>20</v>
      </c>
      <c r="M10" s="8"/>
    </row>
    <row r="11" s="1" customFormat="1" ht="27" customHeight="1" spans="1:13">
      <c r="A11" s="8">
        <v>9</v>
      </c>
      <c r="B11" s="8" t="s">
        <v>14</v>
      </c>
      <c r="C11" s="17"/>
      <c r="D11" s="10"/>
      <c r="E11" s="18"/>
      <c r="F11" s="12" t="s">
        <v>34</v>
      </c>
      <c r="G11" s="13" t="s">
        <v>35</v>
      </c>
      <c r="H11" s="13">
        <v>202.5</v>
      </c>
      <c r="I11" s="35">
        <v>76.8</v>
      </c>
      <c r="J11" s="36">
        <f t="shared" si="0"/>
        <v>71.22</v>
      </c>
      <c r="K11" s="13">
        <v>3</v>
      </c>
      <c r="L11" s="35"/>
      <c r="M11" s="8"/>
    </row>
    <row r="12" s="1" customFormat="1" ht="27" customHeight="1" spans="1:13">
      <c r="A12" s="8">
        <v>10</v>
      </c>
      <c r="B12" s="8" t="s">
        <v>14</v>
      </c>
      <c r="C12" s="9" t="s">
        <v>36</v>
      </c>
      <c r="D12" s="19">
        <v>2407110384</v>
      </c>
      <c r="E12" s="11">
        <v>1</v>
      </c>
      <c r="F12" s="12" t="s">
        <v>37</v>
      </c>
      <c r="G12" s="19" t="s">
        <v>38</v>
      </c>
      <c r="H12" s="19">
        <v>208</v>
      </c>
      <c r="I12" s="35">
        <v>77.8</v>
      </c>
      <c r="J12" s="36">
        <f t="shared" si="0"/>
        <v>72.72</v>
      </c>
      <c r="K12" s="13">
        <v>1</v>
      </c>
      <c r="L12" s="35" t="s">
        <v>20</v>
      </c>
      <c r="M12" s="8"/>
    </row>
    <row r="13" s="1" customFormat="1" ht="27" customHeight="1" spans="1:13">
      <c r="A13" s="8">
        <v>11</v>
      </c>
      <c r="B13" s="8" t="s">
        <v>14</v>
      </c>
      <c r="C13" s="14"/>
      <c r="D13" s="19"/>
      <c r="E13" s="15"/>
      <c r="F13" s="16" t="s">
        <v>39</v>
      </c>
      <c r="G13" s="44" t="s">
        <v>40</v>
      </c>
      <c r="H13" s="19">
        <v>188.5</v>
      </c>
      <c r="I13" s="35">
        <v>76.8</v>
      </c>
      <c r="J13" s="36">
        <f t="shared" si="0"/>
        <v>68.42</v>
      </c>
      <c r="K13" s="13">
        <v>3</v>
      </c>
      <c r="L13" s="35"/>
      <c r="M13" s="8"/>
    </row>
    <row r="14" s="1" customFormat="1" ht="27" customHeight="1" spans="1:13">
      <c r="A14" s="8">
        <v>12</v>
      </c>
      <c r="B14" s="8" t="s">
        <v>14</v>
      </c>
      <c r="C14" s="17"/>
      <c r="D14" s="19"/>
      <c r="E14" s="18"/>
      <c r="F14" s="12" t="s">
        <v>41</v>
      </c>
      <c r="G14" s="45" t="s">
        <v>42</v>
      </c>
      <c r="H14" s="20">
        <v>187.5</v>
      </c>
      <c r="I14" s="35">
        <v>79.6</v>
      </c>
      <c r="J14" s="36">
        <f t="shared" si="0"/>
        <v>69.34</v>
      </c>
      <c r="K14" s="13">
        <v>2</v>
      </c>
      <c r="L14" s="35"/>
      <c r="M14" s="8"/>
    </row>
    <row r="15" s="1" customFormat="1" ht="27" customHeight="1" spans="1:13">
      <c r="A15" s="8">
        <v>13</v>
      </c>
      <c r="B15" s="8" t="s">
        <v>14</v>
      </c>
      <c r="C15" s="9" t="s">
        <v>36</v>
      </c>
      <c r="D15" s="21">
        <v>2407110385</v>
      </c>
      <c r="E15" s="22">
        <v>1</v>
      </c>
      <c r="F15" s="12" t="s">
        <v>43</v>
      </c>
      <c r="G15" s="20" t="s">
        <v>44</v>
      </c>
      <c r="H15" s="20">
        <v>183.5</v>
      </c>
      <c r="I15" s="35">
        <v>78</v>
      </c>
      <c r="J15" s="36">
        <f t="shared" si="0"/>
        <v>67.9</v>
      </c>
      <c r="K15" s="13">
        <v>1</v>
      </c>
      <c r="L15" s="35" t="s">
        <v>20</v>
      </c>
      <c r="M15" s="8"/>
    </row>
    <row r="16" s="1" customFormat="1" ht="27" customHeight="1" spans="1:13">
      <c r="A16" s="8">
        <v>14</v>
      </c>
      <c r="B16" s="8" t="s">
        <v>14</v>
      </c>
      <c r="C16" s="17"/>
      <c r="D16" s="23"/>
      <c r="E16" s="24"/>
      <c r="F16" s="12" t="s">
        <v>45</v>
      </c>
      <c r="G16" s="20" t="s">
        <v>46</v>
      </c>
      <c r="H16" s="20">
        <v>170.5</v>
      </c>
      <c r="I16" s="35">
        <v>75.6</v>
      </c>
      <c r="J16" s="36">
        <f t="shared" si="0"/>
        <v>64.34</v>
      </c>
      <c r="K16" s="13">
        <v>2</v>
      </c>
      <c r="L16" s="35"/>
      <c r="M16" s="8"/>
    </row>
    <row r="17" s="1" customFormat="1" ht="27" customHeight="1" spans="1:13">
      <c r="A17" s="8">
        <v>15</v>
      </c>
      <c r="B17" s="8" t="s">
        <v>14</v>
      </c>
      <c r="C17" s="25" t="s">
        <v>47</v>
      </c>
      <c r="D17" s="21">
        <v>2407110386</v>
      </c>
      <c r="E17" s="11">
        <v>1</v>
      </c>
      <c r="F17" s="12" t="s">
        <v>48</v>
      </c>
      <c r="G17" s="45" t="s">
        <v>49</v>
      </c>
      <c r="H17" s="20">
        <v>196</v>
      </c>
      <c r="I17" s="35">
        <v>80</v>
      </c>
      <c r="J17" s="36">
        <f t="shared" si="0"/>
        <v>71.2</v>
      </c>
      <c r="K17" s="13">
        <v>1</v>
      </c>
      <c r="L17" s="35" t="s">
        <v>20</v>
      </c>
      <c r="M17" s="8"/>
    </row>
    <row r="18" s="1" customFormat="1" ht="27" customHeight="1" spans="1:13">
      <c r="A18" s="8">
        <v>16</v>
      </c>
      <c r="B18" s="8" t="s">
        <v>14</v>
      </c>
      <c r="C18" s="26"/>
      <c r="D18" s="27"/>
      <c r="E18" s="15"/>
      <c r="F18" s="12" t="s">
        <v>50</v>
      </c>
      <c r="G18" s="45" t="s">
        <v>51</v>
      </c>
      <c r="H18" s="20">
        <v>194</v>
      </c>
      <c r="I18" s="35">
        <v>77.2</v>
      </c>
      <c r="J18" s="36">
        <f t="shared" si="0"/>
        <v>69.68</v>
      </c>
      <c r="K18" s="13">
        <v>2</v>
      </c>
      <c r="L18" s="35"/>
      <c r="M18" s="8"/>
    </row>
    <row r="19" s="1" customFormat="1" ht="27" customHeight="1" spans="1:13">
      <c r="A19" s="8">
        <v>17</v>
      </c>
      <c r="B19" s="8" t="s">
        <v>14</v>
      </c>
      <c r="C19" s="28"/>
      <c r="D19" s="23"/>
      <c r="E19" s="18"/>
      <c r="F19" s="12" t="s">
        <v>52</v>
      </c>
      <c r="G19" s="20" t="s">
        <v>53</v>
      </c>
      <c r="H19" s="20">
        <v>192</v>
      </c>
      <c r="I19" s="35">
        <v>77.2</v>
      </c>
      <c r="J19" s="36">
        <f t="shared" si="0"/>
        <v>69.28</v>
      </c>
      <c r="K19" s="13">
        <v>3</v>
      </c>
      <c r="L19" s="35"/>
      <c r="M19" s="8"/>
    </row>
    <row r="20" s="1" customFormat="1" ht="27" customHeight="1" spans="1:13">
      <c r="A20" s="8">
        <v>18</v>
      </c>
      <c r="B20" s="8" t="s">
        <v>14</v>
      </c>
      <c r="C20" s="25" t="s">
        <v>54</v>
      </c>
      <c r="D20" s="21">
        <v>2407110387</v>
      </c>
      <c r="E20" s="11">
        <v>1</v>
      </c>
      <c r="F20" s="12" t="s">
        <v>55</v>
      </c>
      <c r="G20" s="45" t="s">
        <v>56</v>
      </c>
      <c r="H20" s="17">
        <v>207</v>
      </c>
      <c r="I20" s="38">
        <v>79.4</v>
      </c>
      <c r="J20" s="36">
        <f t="shared" si="0"/>
        <v>73.16</v>
      </c>
      <c r="K20" s="13">
        <v>1</v>
      </c>
      <c r="L20" s="35" t="s">
        <v>20</v>
      </c>
      <c r="M20" s="39"/>
    </row>
    <row r="21" s="1" customFormat="1" ht="27" customHeight="1" spans="1:13">
      <c r="A21" s="8">
        <v>19</v>
      </c>
      <c r="B21" s="8" t="s">
        <v>14</v>
      </c>
      <c r="C21" s="26"/>
      <c r="D21" s="27"/>
      <c r="E21" s="15"/>
      <c r="F21" s="12" t="s">
        <v>57</v>
      </c>
      <c r="G21" s="20" t="s">
        <v>58</v>
      </c>
      <c r="H21" s="20">
        <v>195</v>
      </c>
      <c r="I21" s="35">
        <v>77.8</v>
      </c>
      <c r="J21" s="36">
        <f t="shared" si="0"/>
        <v>70.12</v>
      </c>
      <c r="K21" s="13">
        <v>2</v>
      </c>
      <c r="L21" s="35"/>
      <c r="M21" s="8"/>
    </row>
    <row r="22" s="1" customFormat="1" ht="27" customHeight="1" spans="1:13">
      <c r="A22" s="8">
        <v>20</v>
      </c>
      <c r="B22" s="8" t="s">
        <v>14</v>
      </c>
      <c r="C22" s="28"/>
      <c r="D22" s="23"/>
      <c r="E22" s="18"/>
      <c r="F22" s="12" t="s">
        <v>59</v>
      </c>
      <c r="G22" s="45" t="s">
        <v>60</v>
      </c>
      <c r="H22" s="20">
        <v>168.5</v>
      </c>
      <c r="I22" s="40">
        <v>0</v>
      </c>
      <c r="J22" s="36">
        <f t="shared" si="0"/>
        <v>33.7</v>
      </c>
      <c r="K22" s="13">
        <v>3</v>
      </c>
      <c r="L22" s="40"/>
      <c r="M22" s="16" t="s">
        <v>61</v>
      </c>
    </row>
    <row r="23" s="1" customFormat="1" ht="27" customHeight="1" spans="1:13">
      <c r="A23" s="8">
        <v>21</v>
      </c>
      <c r="B23" s="8" t="s">
        <v>62</v>
      </c>
      <c r="C23" s="9" t="s">
        <v>63</v>
      </c>
      <c r="D23" s="21">
        <v>2407110388</v>
      </c>
      <c r="E23" s="11">
        <v>1</v>
      </c>
      <c r="F23" s="12" t="s">
        <v>64</v>
      </c>
      <c r="G23" s="20" t="s">
        <v>65</v>
      </c>
      <c r="H23" s="20">
        <v>199</v>
      </c>
      <c r="I23" s="35">
        <v>81.2</v>
      </c>
      <c r="J23" s="36">
        <f t="shared" si="0"/>
        <v>72.28</v>
      </c>
      <c r="K23" s="13">
        <v>1</v>
      </c>
      <c r="L23" s="35" t="s">
        <v>20</v>
      </c>
      <c r="M23" s="8"/>
    </row>
    <row r="24" s="1" customFormat="1" ht="27" customHeight="1" spans="1:13">
      <c r="A24" s="8">
        <v>22</v>
      </c>
      <c r="B24" s="8" t="s">
        <v>62</v>
      </c>
      <c r="C24" s="14"/>
      <c r="D24" s="27"/>
      <c r="E24" s="15"/>
      <c r="F24" s="12" t="s">
        <v>66</v>
      </c>
      <c r="G24" s="20" t="s">
        <v>67</v>
      </c>
      <c r="H24" s="20">
        <v>194</v>
      </c>
      <c r="I24" s="41" t="s">
        <v>68</v>
      </c>
      <c r="J24" s="36">
        <f t="shared" si="0"/>
        <v>38.8</v>
      </c>
      <c r="K24" s="13">
        <v>2</v>
      </c>
      <c r="L24" s="41"/>
      <c r="M24" s="16" t="s">
        <v>61</v>
      </c>
    </row>
    <row r="25" s="1" customFormat="1" ht="27" customHeight="1" spans="1:13">
      <c r="A25" s="8">
        <v>23</v>
      </c>
      <c r="B25" s="8" t="s">
        <v>62</v>
      </c>
      <c r="C25" s="17"/>
      <c r="D25" s="23"/>
      <c r="E25" s="18"/>
      <c r="F25" s="12" t="s">
        <v>69</v>
      </c>
      <c r="G25" s="20" t="s">
        <v>70</v>
      </c>
      <c r="H25" s="20">
        <v>182</v>
      </c>
      <c r="I25" s="41" t="s">
        <v>68</v>
      </c>
      <c r="J25" s="36">
        <f t="shared" si="0"/>
        <v>36.4</v>
      </c>
      <c r="K25" s="13">
        <v>3</v>
      </c>
      <c r="L25" s="41"/>
      <c r="M25" s="16" t="s">
        <v>61</v>
      </c>
    </row>
    <row r="26" s="1" customFormat="1" ht="28" customHeight="1" spans="1:13">
      <c r="A26" s="8">
        <v>24</v>
      </c>
      <c r="B26" s="8" t="s">
        <v>62</v>
      </c>
      <c r="C26" s="25" t="s">
        <v>71</v>
      </c>
      <c r="D26" s="21">
        <v>2407110389</v>
      </c>
      <c r="E26" s="11">
        <v>1</v>
      </c>
      <c r="F26" s="12" t="s">
        <v>72</v>
      </c>
      <c r="G26" s="20" t="s">
        <v>73</v>
      </c>
      <c r="H26" s="20">
        <v>217</v>
      </c>
      <c r="I26" s="41" t="s">
        <v>68</v>
      </c>
      <c r="J26" s="36">
        <f t="shared" si="0"/>
        <v>43.4</v>
      </c>
      <c r="K26" s="13">
        <v>3</v>
      </c>
      <c r="L26" s="41"/>
      <c r="M26" s="16" t="s">
        <v>61</v>
      </c>
    </row>
    <row r="27" s="1" customFormat="1" ht="28" customHeight="1" spans="1:13">
      <c r="A27" s="8">
        <v>25</v>
      </c>
      <c r="B27" s="8" t="s">
        <v>62</v>
      </c>
      <c r="C27" s="26"/>
      <c r="D27" s="27"/>
      <c r="E27" s="15"/>
      <c r="F27" s="12" t="s">
        <v>74</v>
      </c>
      <c r="G27" s="20" t="s">
        <v>75</v>
      </c>
      <c r="H27" s="20">
        <v>213.5</v>
      </c>
      <c r="I27" s="35">
        <v>79.8</v>
      </c>
      <c r="J27" s="36">
        <f t="shared" si="0"/>
        <v>74.62</v>
      </c>
      <c r="K27" s="13">
        <v>1</v>
      </c>
      <c r="L27" s="35" t="s">
        <v>20</v>
      </c>
      <c r="M27" s="8"/>
    </row>
    <row r="28" s="1" customFormat="1" ht="28" customHeight="1" spans="1:13">
      <c r="A28" s="8">
        <v>26</v>
      </c>
      <c r="B28" s="8" t="s">
        <v>62</v>
      </c>
      <c r="C28" s="28"/>
      <c r="D28" s="23"/>
      <c r="E28" s="18"/>
      <c r="F28" s="12" t="s">
        <v>76</v>
      </c>
      <c r="G28" s="20" t="s">
        <v>77</v>
      </c>
      <c r="H28" s="20">
        <v>206.5</v>
      </c>
      <c r="I28" s="35">
        <v>80</v>
      </c>
      <c r="J28" s="36">
        <f t="shared" si="0"/>
        <v>73.3</v>
      </c>
      <c r="K28" s="13">
        <v>2</v>
      </c>
      <c r="L28" s="35"/>
      <c r="M28" s="8"/>
    </row>
    <row r="29" s="1" customFormat="1" ht="28" customHeight="1" spans="1:13">
      <c r="A29" s="8">
        <v>27</v>
      </c>
      <c r="B29" s="8" t="s">
        <v>62</v>
      </c>
      <c r="C29" s="29" t="s">
        <v>78</v>
      </c>
      <c r="D29" s="21">
        <v>2407110390</v>
      </c>
      <c r="E29" s="11">
        <v>1</v>
      </c>
      <c r="F29" s="12" t="s">
        <v>79</v>
      </c>
      <c r="G29" s="20" t="s">
        <v>80</v>
      </c>
      <c r="H29" s="20">
        <v>206.5</v>
      </c>
      <c r="I29" s="41" t="s">
        <v>68</v>
      </c>
      <c r="J29" s="36">
        <f t="shared" si="0"/>
        <v>41.3</v>
      </c>
      <c r="K29" s="13">
        <v>2</v>
      </c>
      <c r="L29" s="41"/>
      <c r="M29" s="16" t="s">
        <v>61</v>
      </c>
    </row>
    <row r="30" s="1" customFormat="1" ht="28" customHeight="1" spans="1:13">
      <c r="A30" s="8">
        <v>28</v>
      </c>
      <c r="B30" s="8" t="s">
        <v>62</v>
      </c>
      <c r="C30" s="30"/>
      <c r="D30" s="27"/>
      <c r="E30" s="15"/>
      <c r="F30" s="12" t="s">
        <v>81</v>
      </c>
      <c r="G30" s="20" t="s">
        <v>82</v>
      </c>
      <c r="H30" s="20">
        <v>195.5</v>
      </c>
      <c r="I30" s="41" t="s">
        <v>68</v>
      </c>
      <c r="J30" s="36">
        <f t="shared" si="0"/>
        <v>39.1</v>
      </c>
      <c r="K30" s="13">
        <v>3</v>
      </c>
      <c r="L30" s="41"/>
      <c r="M30" s="16" t="s">
        <v>61</v>
      </c>
    </row>
    <row r="31" s="1" customFormat="1" ht="28" customHeight="1" spans="1:13">
      <c r="A31" s="8">
        <v>29</v>
      </c>
      <c r="B31" s="8" t="s">
        <v>62</v>
      </c>
      <c r="C31" s="31"/>
      <c r="D31" s="23"/>
      <c r="E31" s="18"/>
      <c r="F31" s="12" t="s">
        <v>83</v>
      </c>
      <c r="G31" s="20" t="s">
        <v>84</v>
      </c>
      <c r="H31" s="20">
        <v>191.5</v>
      </c>
      <c r="I31" s="35">
        <v>78.2</v>
      </c>
      <c r="J31" s="36">
        <f t="shared" si="0"/>
        <v>69.58</v>
      </c>
      <c r="K31" s="13">
        <v>1</v>
      </c>
      <c r="L31" s="35" t="s">
        <v>20</v>
      </c>
      <c r="M31" s="8"/>
    </row>
    <row r="32" s="1" customFormat="1" ht="28" customHeight="1" spans="1:13">
      <c r="A32" s="8">
        <v>30</v>
      </c>
      <c r="B32" s="8" t="s">
        <v>62</v>
      </c>
      <c r="C32" s="29" t="s">
        <v>85</v>
      </c>
      <c r="D32" s="21">
        <v>2407110391</v>
      </c>
      <c r="E32" s="11">
        <v>1</v>
      </c>
      <c r="F32" s="12" t="s">
        <v>86</v>
      </c>
      <c r="G32" s="45" t="s">
        <v>87</v>
      </c>
      <c r="H32" s="20">
        <v>192</v>
      </c>
      <c r="I32" s="35">
        <v>80.8</v>
      </c>
      <c r="J32" s="36">
        <f t="shared" si="0"/>
        <v>70.72</v>
      </c>
      <c r="K32" s="13">
        <v>1</v>
      </c>
      <c r="L32" s="35" t="s">
        <v>20</v>
      </c>
      <c r="M32" s="8"/>
    </row>
    <row r="33" s="1" customFormat="1" ht="28" customHeight="1" spans="1:13">
      <c r="A33" s="8">
        <v>31</v>
      </c>
      <c r="B33" s="8" t="s">
        <v>62</v>
      </c>
      <c r="C33" s="30"/>
      <c r="D33" s="27"/>
      <c r="E33" s="15"/>
      <c r="F33" s="12" t="s">
        <v>88</v>
      </c>
      <c r="G33" s="45" t="s">
        <v>89</v>
      </c>
      <c r="H33" s="20">
        <v>192</v>
      </c>
      <c r="I33" s="35">
        <v>79.4</v>
      </c>
      <c r="J33" s="36">
        <f t="shared" si="0"/>
        <v>70.16</v>
      </c>
      <c r="K33" s="13">
        <v>2</v>
      </c>
      <c r="L33" s="35"/>
      <c r="M33" s="8"/>
    </row>
    <row r="34" s="1" customFormat="1" ht="28" customHeight="1" spans="1:13">
      <c r="A34" s="8">
        <v>32</v>
      </c>
      <c r="B34" s="8" t="s">
        <v>62</v>
      </c>
      <c r="C34" s="31"/>
      <c r="D34" s="23"/>
      <c r="E34" s="18"/>
      <c r="F34" s="12" t="s">
        <v>90</v>
      </c>
      <c r="G34" s="45" t="s">
        <v>91</v>
      </c>
      <c r="H34" s="20">
        <v>190.5</v>
      </c>
      <c r="I34" s="35">
        <v>77.8</v>
      </c>
      <c r="J34" s="36">
        <f t="shared" si="0"/>
        <v>69.22</v>
      </c>
      <c r="K34" s="13">
        <v>3</v>
      </c>
      <c r="L34" s="35"/>
      <c r="M34" s="8"/>
    </row>
    <row r="35" s="1" customFormat="1" ht="28" customHeight="1" spans="1:13">
      <c r="A35" s="8">
        <v>33</v>
      </c>
      <c r="B35" s="8" t="s">
        <v>62</v>
      </c>
      <c r="C35" s="29" t="s">
        <v>92</v>
      </c>
      <c r="D35" s="21">
        <v>2407110392</v>
      </c>
      <c r="E35" s="11">
        <v>1</v>
      </c>
      <c r="F35" s="12" t="s">
        <v>93</v>
      </c>
      <c r="G35" s="20" t="s">
        <v>94</v>
      </c>
      <c r="H35" s="20">
        <v>192.5</v>
      </c>
      <c r="I35" s="35">
        <v>78</v>
      </c>
      <c r="J35" s="36">
        <f t="shared" si="0"/>
        <v>69.7</v>
      </c>
      <c r="K35" s="13">
        <v>1</v>
      </c>
      <c r="L35" s="35" t="s">
        <v>20</v>
      </c>
      <c r="M35" s="8"/>
    </row>
    <row r="36" s="1" customFormat="1" ht="28" customHeight="1" spans="1:13">
      <c r="A36" s="8">
        <v>34</v>
      </c>
      <c r="B36" s="8" t="s">
        <v>62</v>
      </c>
      <c r="C36" s="30"/>
      <c r="D36" s="27"/>
      <c r="E36" s="15"/>
      <c r="F36" s="12" t="s">
        <v>95</v>
      </c>
      <c r="G36" s="20" t="s">
        <v>96</v>
      </c>
      <c r="H36" s="20">
        <v>171.5</v>
      </c>
      <c r="I36" s="35">
        <v>77.2</v>
      </c>
      <c r="J36" s="36">
        <f t="shared" ref="J36:J64" si="1">H36/3*60%+I36*40%</f>
        <v>65.18</v>
      </c>
      <c r="K36" s="13">
        <v>3</v>
      </c>
      <c r="L36" s="35"/>
      <c r="M36" s="8"/>
    </row>
    <row r="37" s="1" customFormat="1" ht="28" customHeight="1" spans="1:13">
      <c r="A37" s="8">
        <v>35</v>
      </c>
      <c r="B37" s="8" t="s">
        <v>62</v>
      </c>
      <c r="C37" s="31"/>
      <c r="D37" s="23"/>
      <c r="E37" s="18"/>
      <c r="F37" s="12" t="s">
        <v>97</v>
      </c>
      <c r="G37" s="20" t="s">
        <v>98</v>
      </c>
      <c r="H37" s="20">
        <v>170.5</v>
      </c>
      <c r="I37" s="35">
        <v>79.8</v>
      </c>
      <c r="J37" s="36">
        <f t="shared" si="1"/>
        <v>66.02</v>
      </c>
      <c r="K37" s="13">
        <v>2</v>
      </c>
      <c r="L37" s="35"/>
      <c r="M37" s="8"/>
    </row>
    <row r="38" s="1" customFormat="1" ht="28" customHeight="1" spans="1:13">
      <c r="A38" s="8">
        <v>36</v>
      </c>
      <c r="B38" s="8" t="s">
        <v>62</v>
      </c>
      <c r="C38" s="9" t="s">
        <v>99</v>
      </c>
      <c r="D38" s="21">
        <v>2407110393</v>
      </c>
      <c r="E38" s="11">
        <v>1</v>
      </c>
      <c r="F38" s="12" t="s">
        <v>100</v>
      </c>
      <c r="G38" s="20" t="s">
        <v>101</v>
      </c>
      <c r="H38" s="20">
        <v>198</v>
      </c>
      <c r="I38" s="35">
        <v>81.8</v>
      </c>
      <c r="J38" s="36">
        <f t="shared" si="1"/>
        <v>72.32</v>
      </c>
      <c r="K38" s="13">
        <v>1</v>
      </c>
      <c r="L38" s="35" t="s">
        <v>20</v>
      </c>
      <c r="M38" s="8"/>
    </row>
    <row r="39" s="1" customFormat="1" ht="28" customHeight="1" spans="1:13">
      <c r="A39" s="8">
        <v>37</v>
      </c>
      <c r="B39" s="8" t="s">
        <v>62</v>
      </c>
      <c r="C39" s="14"/>
      <c r="D39" s="27"/>
      <c r="E39" s="15"/>
      <c r="F39" s="12" t="s">
        <v>102</v>
      </c>
      <c r="G39" s="20" t="s">
        <v>103</v>
      </c>
      <c r="H39" s="20">
        <v>189.5</v>
      </c>
      <c r="I39" s="35">
        <v>79.4</v>
      </c>
      <c r="J39" s="36">
        <f t="shared" si="1"/>
        <v>69.66</v>
      </c>
      <c r="K39" s="13">
        <v>2</v>
      </c>
      <c r="L39" s="35"/>
      <c r="M39" s="8"/>
    </row>
    <row r="40" s="1" customFormat="1" ht="28" customHeight="1" spans="1:13">
      <c r="A40" s="8">
        <v>38</v>
      </c>
      <c r="B40" s="8" t="s">
        <v>62</v>
      </c>
      <c r="C40" s="17"/>
      <c r="D40" s="23"/>
      <c r="E40" s="18"/>
      <c r="F40" s="12" t="s">
        <v>104</v>
      </c>
      <c r="G40" s="20" t="s">
        <v>105</v>
      </c>
      <c r="H40" s="20">
        <v>175</v>
      </c>
      <c r="I40" s="35">
        <v>76.8</v>
      </c>
      <c r="J40" s="36">
        <f t="shared" si="1"/>
        <v>65.72</v>
      </c>
      <c r="K40" s="13">
        <v>3</v>
      </c>
      <c r="L40" s="35"/>
      <c r="M40" s="8"/>
    </row>
    <row r="41" s="1" customFormat="1" ht="28" customHeight="1" spans="1:13">
      <c r="A41" s="8">
        <v>39</v>
      </c>
      <c r="B41" s="8" t="s">
        <v>62</v>
      </c>
      <c r="C41" s="9" t="s">
        <v>106</v>
      </c>
      <c r="D41" s="21">
        <v>2407110394</v>
      </c>
      <c r="E41" s="11">
        <v>1</v>
      </c>
      <c r="F41" s="12" t="s">
        <v>107</v>
      </c>
      <c r="G41" s="45" t="s">
        <v>108</v>
      </c>
      <c r="H41" s="20">
        <v>214</v>
      </c>
      <c r="I41" s="35">
        <v>76</v>
      </c>
      <c r="J41" s="36">
        <f t="shared" si="1"/>
        <v>73.2</v>
      </c>
      <c r="K41" s="13">
        <v>1</v>
      </c>
      <c r="L41" s="35" t="s">
        <v>20</v>
      </c>
      <c r="M41" s="8"/>
    </row>
    <row r="42" s="1" customFormat="1" ht="28" customHeight="1" spans="1:13">
      <c r="A42" s="8">
        <v>40</v>
      </c>
      <c r="B42" s="8" t="s">
        <v>62</v>
      </c>
      <c r="C42" s="14"/>
      <c r="D42" s="27"/>
      <c r="E42" s="15"/>
      <c r="F42" s="12" t="s">
        <v>109</v>
      </c>
      <c r="G42" s="20" t="s">
        <v>110</v>
      </c>
      <c r="H42" s="17">
        <v>198</v>
      </c>
      <c r="I42" s="38">
        <v>80.4</v>
      </c>
      <c r="J42" s="36">
        <f t="shared" si="1"/>
        <v>71.76</v>
      </c>
      <c r="K42" s="13">
        <v>2</v>
      </c>
      <c r="L42" s="38"/>
      <c r="M42" s="39"/>
    </row>
    <row r="43" s="1" customFormat="1" ht="28" customHeight="1" spans="1:13">
      <c r="A43" s="8">
        <v>41</v>
      </c>
      <c r="B43" s="8" t="s">
        <v>62</v>
      </c>
      <c r="C43" s="17"/>
      <c r="D43" s="23"/>
      <c r="E43" s="18"/>
      <c r="F43" s="12" t="s">
        <v>111</v>
      </c>
      <c r="G43" s="45" t="s">
        <v>112</v>
      </c>
      <c r="H43" s="20">
        <v>195.5</v>
      </c>
      <c r="I43" s="35">
        <v>75</v>
      </c>
      <c r="J43" s="36">
        <f t="shared" si="1"/>
        <v>69.1</v>
      </c>
      <c r="K43" s="13">
        <v>3</v>
      </c>
      <c r="L43" s="35"/>
      <c r="M43" s="8"/>
    </row>
    <row r="44" s="1" customFormat="1" ht="28" customHeight="1" spans="1:13">
      <c r="A44" s="8">
        <v>42</v>
      </c>
      <c r="B44" s="8" t="s">
        <v>113</v>
      </c>
      <c r="C44" s="9" t="s">
        <v>114</v>
      </c>
      <c r="D44" s="21">
        <v>2407110395</v>
      </c>
      <c r="E44" s="11">
        <v>1</v>
      </c>
      <c r="F44" s="12" t="s">
        <v>115</v>
      </c>
      <c r="G44" s="20" t="s">
        <v>116</v>
      </c>
      <c r="H44" s="20">
        <v>201.5</v>
      </c>
      <c r="I44" s="40">
        <v>81.2</v>
      </c>
      <c r="J44" s="36">
        <f t="shared" si="1"/>
        <v>72.78</v>
      </c>
      <c r="K44" s="13">
        <v>1</v>
      </c>
      <c r="L44" s="35" t="s">
        <v>20</v>
      </c>
      <c r="M44" s="16"/>
    </row>
    <row r="45" s="1" customFormat="1" ht="28" customHeight="1" spans="1:13">
      <c r="A45" s="8">
        <v>43</v>
      </c>
      <c r="B45" s="8" t="s">
        <v>113</v>
      </c>
      <c r="C45" s="14"/>
      <c r="D45" s="27"/>
      <c r="E45" s="15"/>
      <c r="F45" s="12" t="s">
        <v>117</v>
      </c>
      <c r="G45" s="20" t="s">
        <v>118</v>
      </c>
      <c r="H45" s="20">
        <v>195</v>
      </c>
      <c r="I45" s="35">
        <v>75.4</v>
      </c>
      <c r="J45" s="36">
        <f t="shared" si="1"/>
        <v>69.16</v>
      </c>
      <c r="K45" s="13">
        <v>3</v>
      </c>
      <c r="L45" s="35"/>
      <c r="M45" s="8"/>
    </row>
    <row r="46" s="1" customFormat="1" ht="28" customHeight="1" spans="1:13">
      <c r="A46" s="8">
        <v>44</v>
      </c>
      <c r="B46" s="8" t="s">
        <v>113</v>
      </c>
      <c r="C46" s="17"/>
      <c r="D46" s="23"/>
      <c r="E46" s="18"/>
      <c r="F46" s="12" t="s">
        <v>119</v>
      </c>
      <c r="G46" s="20" t="s">
        <v>120</v>
      </c>
      <c r="H46" s="20">
        <v>192</v>
      </c>
      <c r="I46" s="35">
        <v>80.6</v>
      </c>
      <c r="J46" s="36">
        <f t="shared" si="1"/>
        <v>70.64</v>
      </c>
      <c r="K46" s="13">
        <v>2</v>
      </c>
      <c r="L46" s="35"/>
      <c r="M46" s="8"/>
    </row>
    <row r="47" s="1" customFormat="1" ht="28" customHeight="1" spans="1:13">
      <c r="A47" s="8">
        <v>45</v>
      </c>
      <c r="B47" s="8" t="s">
        <v>113</v>
      </c>
      <c r="C47" s="9" t="s">
        <v>121</v>
      </c>
      <c r="D47" s="21">
        <v>2407110396</v>
      </c>
      <c r="E47" s="11">
        <v>1</v>
      </c>
      <c r="F47" s="12" t="s">
        <v>122</v>
      </c>
      <c r="G47" s="20" t="s">
        <v>123</v>
      </c>
      <c r="H47" s="20">
        <v>188</v>
      </c>
      <c r="I47" s="35">
        <v>83</v>
      </c>
      <c r="J47" s="36">
        <f t="shared" si="1"/>
        <v>70.8</v>
      </c>
      <c r="K47" s="13">
        <v>1</v>
      </c>
      <c r="L47" s="35" t="s">
        <v>20</v>
      </c>
      <c r="M47" s="8"/>
    </row>
    <row r="48" s="1" customFormat="1" ht="27" customHeight="1" spans="1:13">
      <c r="A48" s="8">
        <v>46</v>
      </c>
      <c r="B48" s="8" t="s">
        <v>113</v>
      </c>
      <c r="C48" s="14"/>
      <c r="D48" s="27"/>
      <c r="E48" s="15"/>
      <c r="F48" s="12" t="s">
        <v>124</v>
      </c>
      <c r="G48" s="20" t="s">
        <v>125</v>
      </c>
      <c r="H48" s="20">
        <v>185</v>
      </c>
      <c r="I48" s="35">
        <v>75.8</v>
      </c>
      <c r="J48" s="36">
        <f t="shared" si="1"/>
        <v>67.32</v>
      </c>
      <c r="K48" s="13">
        <v>3</v>
      </c>
      <c r="L48" s="35"/>
      <c r="M48" s="8"/>
    </row>
    <row r="49" s="1" customFormat="1" ht="27" customHeight="1" spans="1:13">
      <c r="A49" s="8">
        <v>47</v>
      </c>
      <c r="B49" s="8" t="s">
        <v>113</v>
      </c>
      <c r="C49" s="17"/>
      <c r="D49" s="23"/>
      <c r="E49" s="18"/>
      <c r="F49" s="12" t="s">
        <v>126</v>
      </c>
      <c r="G49" s="20" t="s">
        <v>127</v>
      </c>
      <c r="H49" s="20">
        <v>185</v>
      </c>
      <c r="I49" s="35">
        <v>80.6</v>
      </c>
      <c r="J49" s="36">
        <f t="shared" si="1"/>
        <v>69.24</v>
      </c>
      <c r="K49" s="13">
        <v>2</v>
      </c>
      <c r="L49" s="35"/>
      <c r="M49" s="8"/>
    </row>
    <row r="50" s="1" customFormat="1" ht="27" customHeight="1" spans="1:13">
      <c r="A50" s="8">
        <v>48</v>
      </c>
      <c r="B50" s="8" t="s">
        <v>113</v>
      </c>
      <c r="C50" s="25" t="s">
        <v>128</v>
      </c>
      <c r="D50" s="21">
        <v>2407530397</v>
      </c>
      <c r="E50" s="11">
        <v>1</v>
      </c>
      <c r="F50" s="12" t="s">
        <v>129</v>
      </c>
      <c r="G50" s="20" t="s">
        <v>130</v>
      </c>
      <c r="H50" s="20">
        <v>214.8</v>
      </c>
      <c r="I50" s="35">
        <v>79.8</v>
      </c>
      <c r="J50" s="36">
        <f t="shared" si="1"/>
        <v>74.88</v>
      </c>
      <c r="K50" s="13">
        <v>1</v>
      </c>
      <c r="L50" s="35" t="s">
        <v>20</v>
      </c>
      <c r="M50" s="8"/>
    </row>
    <row r="51" s="1" customFormat="1" ht="27" customHeight="1" spans="1:13">
      <c r="A51" s="8">
        <v>49</v>
      </c>
      <c r="B51" s="8" t="s">
        <v>113</v>
      </c>
      <c r="C51" s="26"/>
      <c r="D51" s="27"/>
      <c r="E51" s="15"/>
      <c r="F51" s="12" t="s">
        <v>131</v>
      </c>
      <c r="G51" s="20" t="s">
        <v>132</v>
      </c>
      <c r="H51" s="20">
        <v>180.9</v>
      </c>
      <c r="I51" s="35">
        <v>76.4</v>
      </c>
      <c r="J51" s="36">
        <f t="shared" si="1"/>
        <v>66.74</v>
      </c>
      <c r="K51" s="13">
        <v>2</v>
      </c>
      <c r="L51" s="35"/>
      <c r="M51" s="8"/>
    </row>
    <row r="52" s="1" customFormat="1" ht="27" customHeight="1" spans="1:13">
      <c r="A52" s="8">
        <v>50</v>
      </c>
      <c r="B52" s="8" t="s">
        <v>113</v>
      </c>
      <c r="C52" s="26"/>
      <c r="D52" s="23"/>
      <c r="E52" s="18"/>
      <c r="F52" s="12" t="s">
        <v>133</v>
      </c>
      <c r="G52" s="20" t="s">
        <v>134</v>
      </c>
      <c r="H52" s="20">
        <v>172.7</v>
      </c>
      <c r="I52" s="35">
        <v>75</v>
      </c>
      <c r="J52" s="36">
        <f t="shared" si="1"/>
        <v>64.54</v>
      </c>
      <c r="K52" s="13">
        <v>3</v>
      </c>
      <c r="L52" s="35"/>
      <c r="M52" s="8"/>
    </row>
    <row r="53" s="1" customFormat="1" ht="27" customHeight="1" spans="1:13">
      <c r="A53" s="8">
        <v>51</v>
      </c>
      <c r="B53" s="8" t="s">
        <v>113</v>
      </c>
      <c r="C53" s="26"/>
      <c r="D53" s="21">
        <v>2407550398</v>
      </c>
      <c r="E53" s="11">
        <v>1</v>
      </c>
      <c r="F53" s="12" t="s">
        <v>135</v>
      </c>
      <c r="G53" s="20" t="s">
        <v>136</v>
      </c>
      <c r="H53" s="20">
        <v>202</v>
      </c>
      <c r="I53" s="35">
        <v>79</v>
      </c>
      <c r="J53" s="36">
        <f t="shared" si="1"/>
        <v>72</v>
      </c>
      <c r="K53" s="13">
        <v>1</v>
      </c>
      <c r="L53" s="35" t="s">
        <v>20</v>
      </c>
      <c r="M53" s="8"/>
    </row>
    <row r="54" s="1" customFormat="1" ht="27" customHeight="1" spans="1:13">
      <c r="A54" s="8">
        <v>52</v>
      </c>
      <c r="B54" s="8" t="s">
        <v>113</v>
      </c>
      <c r="C54" s="26"/>
      <c r="D54" s="27"/>
      <c r="E54" s="15"/>
      <c r="F54" s="12" t="s">
        <v>137</v>
      </c>
      <c r="G54" s="20" t="s">
        <v>138</v>
      </c>
      <c r="H54" s="20">
        <v>177.7</v>
      </c>
      <c r="I54" s="35">
        <v>78</v>
      </c>
      <c r="J54" s="36">
        <f t="shared" si="1"/>
        <v>66.74</v>
      </c>
      <c r="K54" s="13">
        <v>2</v>
      </c>
      <c r="L54" s="35"/>
      <c r="M54" s="8"/>
    </row>
    <row r="55" s="1" customFormat="1" ht="27" customHeight="1" spans="1:13">
      <c r="A55" s="8">
        <v>53</v>
      </c>
      <c r="B55" s="8" t="s">
        <v>113</v>
      </c>
      <c r="C55" s="28"/>
      <c r="D55" s="23"/>
      <c r="E55" s="18"/>
      <c r="F55" s="12" t="s">
        <v>139</v>
      </c>
      <c r="G55" s="45" t="s">
        <v>140</v>
      </c>
      <c r="H55" s="20">
        <v>160.1</v>
      </c>
      <c r="I55" s="35">
        <v>77</v>
      </c>
      <c r="J55" s="36">
        <f t="shared" si="1"/>
        <v>62.82</v>
      </c>
      <c r="K55" s="13">
        <v>3</v>
      </c>
      <c r="L55" s="35"/>
      <c r="M55" s="8"/>
    </row>
    <row r="56" s="1" customFormat="1" ht="27" customHeight="1" spans="1:13">
      <c r="A56" s="8">
        <v>54</v>
      </c>
      <c r="B56" s="8" t="s">
        <v>113</v>
      </c>
      <c r="C56" s="9" t="s">
        <v>141</v>
      </c>
      <c r="D56" s="21">
        <v>2407510399</v>
      </c>
      <c r="E56" s="11">
        <v>1</v>
      </c>
      <c r="F56" s="12" t="s">
        <v>142</v>
      </c>
      <c r="G56" s="45" t="s">
        <v>143</v>
      </c>
      <c r="H56" s="20">
        <v>183.5</v>
      </c>
      <c r="I56" s="35">
        <v>77.6</v>
      </c>
      <c r="J56" s="36">
        <f t="shared" si="1"/>
        <v>67.74</v>
      </c>
      <c r="K56" s="13">
        <v>2</v>
      </c>
      <c r="L56" s="35"/>
      <c r="M56" s="8"/>
    </row>
    <row r="57" s="1" customFormat="1" ht="27" customHeight="1" spans="1:13">
      <c r="A57" s="8">
        <v>55</v>
      </c>
      <c r="B57" s="8" t="s">
        <v>113</v>
      </c>
      <c r="C57" s="14"/>
      <c r="D57" s="27"/>
      <c r="E57" s="15"/>
      <c r="F57" s="12" t="s">
        <v>144</v>
      </c>
      <c r="G57" s="45" t="s">
        <v>145</v>
      </c>
      <c r="H57" s="20">
        <v>177.7</v>
      </c>
      <c r="I57" s="35">
        <v>81.2</v>
      </c>
      <c r="J57" s="36">
        <f t="shared" si="1"/>
        <v>68.02</v>
      </c>
      <c r="K57" s="13">
        <v>1</v>
      </c>
      <c r="L57" s="35" t="s">
        <v>20</v>
      </c>
      <c r="M57" s="8"/>
    </row>
    <row r="58" s="1" customFormat="1" ht="27" customHeight="1" spans="1:13">
      <c r="A58" s="8">
        <v>56</v>
      </c>
      <c r="B58" s="8" t="s">
        <v>113</v>
      </c>
      <c r="C58" s="17"/>
      <c r="D58" s="23"/>
      <c r="E58" s="18"/>
      <c r="F58" s="12" t="s">
        <v>146</v>
      </c>
      <c r="G58" s="20" t="s">
        <v>147</v>
      </c>
      <c r="H58" s="20">
        <v>172.5</v>
      </c>
      <c r="I58" s="35">
        <v>77.6</v>
      </c>
      <c r="J58" s="36">
        <f t="shared" si="1"/>
        <v>65.54</v>
      </c>
      <c r="K58" s="13">
        <v>3</v>
      </c>
      <c r="L58" s="35"/>
      <c r="M58" s="8"/>
    </row>
    <row r="59" s="1" customFormat="1" ht="27" customHeight="1" spans="1:13">
      <c r="A59" s="8">
        <v>57</v>
      </c>
      <c r="B59" s="8" t="s">
        <v>113</v>
      </c>
      <c r="C59" s="9" t="s">
        <v>148</v>
      </c>
      <c r="D59" s="21">
        <v>2407520400</v>
      </c>
      <c r="E59" s="11">
        <v>1</v>
      </c>
      <c r="F59" s="12" t="s">
        <v>149</v>
      </c>
      <c r="G59" s="20" t="s">
        <v>150</v>
      </c>
      <c r="H59" s="20">
        <v>214.85</v>
      </c>
      <c r="I59" s="35">
        <v>74.8</v>
      </c>
      <c r="J59" s="36">
        <f t="shared" si="1"/>
        <v>72.89</v>
      </c>
      <c r="K59" s="13">
        <v>1</v>
      </c>
      <c r="L59" s="35" t="s">
        <v>20</v>
      </c>
      <c r="M59" s="8"/>
    </row>
    <row r="60" s="1" customFormat="1" ht="27" customHeight="1" spans="1:13">
      <c r="A60" s="8">
        <v>58</v>
      </c>
      <c r="B60" s="8" t="s">
        <v>113</v>
      </c>
      <c r="C60" s="14"/>
      <c r="D60" s="27"/>
      <c r="E60" s="15"/>
      <c r="F60" s="12" t="s">
        <v>151</v>
      </c>
      <c r="G60" s="20" t="s">
        <v>152</v>
      </c>
      <c r="H60" s="20">
        <v>183.65</v>
      </c>
      <c r="I60" s="35">
        <v>81.4</v>
      </c>
      <c r="J60" s="36">
        <f t="shared" si="1"/>
        <v>69.29</v>
      </c>
      <c r="K60" s="13">
        <v>2</v>
      </c>
      <c r="L60" s="35"/>
      <c r="M60" s="8"/>
    </row>
    <row r="61" s="1" customFormat="1" ht="27" customHeight="1" spans="1:13">
      <c r="A61" s="8">
        <v>59</v>
      </c>
      <c r="B61" s="8" t="s">
        <v>113</v>
      </c>
      <c r="C61" s="17"/>
      <c r="D61" s="23"/>
      <c r="E61" s="18"/>
      <c r="F61" s="12" t="s">
        <v>153</v>
      </c>
      <c r="G61" s="19" t="s">
        <v>154</v>
      </c>
      <c r="H61" s="19">
        <v>170.3</v>
      </c>
      <c r="I61" s="35">
        <v>75.6</v>
      </c>
      <c r="J61" s="36">
        <f t="shared" si="1"/>
        <v>64.3</v>
      </c>
      <c r="K61" s="13">
        <v>3</v>
      </c>
      <c r="L61" s="35"/>
      <c r="M61" s="8"/>
    </row>
    <row r="62" s="1" customFormat="1" ht="27" customHeight="1" spans="1:13">
      <c r="A62" s="8">
        <v>60</v>
      </c>
      <c r="B62" s="8" t="s">
        <v>113</v>
      </c>
      <c r="C62" s="32" t="s">
        <v>155</v>
      </c>
      <c r="D62" s="21">
        <v>2407540401</v>
      </c>
      <c r="E62" s="11">
        <v>1</v>
      </c>
      <c r="F62" s="12" t="s">
        <v>156</v>
      </c>
      <c r="G62" s="44" t="s">
        <v>157</v>
      </c>
      <c r="H62" s="19">
        <v>186.4</v>
      </c>
      <c r="I62" s="35">
        <v>78.8</v>
      </c>
      <c r="J62" s="36">
        <f t="shared" si="1"/>
        <v>68.8</v>
      </c>
      <c r="K62" s="13">
        <v>2</v>
      </c>
      <c r="L62" s="35"/>
      <c r="M62" s="8"/>
    </row>
    <row r="63" s="1" customFormat="1" ht="27" customHeight="1" spans="1:13">
      <c r="A63" s="8">
        <v>61</v>
      </c>
      <c r="B63" s="8" t="s">
        <v>113</v>
      </c>
      <c r="C63" s="32"/>
      <c r="D63" s="27"/>
      <c r="E63" s="15"/>
      <c r="F63" s="12" t="s">
        <v>158</v>
      </c>
      <c r="G63" s="44" t="s">
        <v>159</v>
      </c>
      <c r="H63" s="19">
        <v>185.4</v>
      </c>
      <c r="I63" s="35">
        <v>83.2</v>
      </c>
      <c r="J63" s="36">
        <f t="shared" si="1"/>
        <v>70.36</v>
      </c>
      <c r="K63" s="13">
        <v>1</v>
      </c>
      <c r="L63" s="35" t="s">
        <v>20</v>
      </c>
      <c r="M63" s="8"/>
    </row>
    <row r="64" s="1" customFormat="1" ht="27" customHeight="1" spans="1:13">
      <c r="A64" s="8">
        <v>62</v>
      </c>
      <c r="B64" s="8" t="s">
        <v>113</v>
      </c>
      <c r="C64" s="32"/>
      <c r="D64" s="23"/>
      <c r="E64" s="18"/>
      <c r="F64" s="12" t="s">
        <v>160</v>
      </c>
      <c r="G64" s="19" t="s">
        <v>161</v>
      </c>
      <c r="H64" s="19">
        <v>183.8</v>
      </c>
      <c r="I64" s="35">
        <v>79.6</v>
      </c>
      <c r="J64" s="36">
        <f t="shared" si="1"/>
        <v>68.6</v>
      </c>
      <c r="K64" s="13">
        <v>3</v>
      </c>
      <c r="L64" s="35"/>
      <c r="M64" s="8"/>
    </row>
    <row r="65" s="1" customFormat="1" spans="3:12">
      <c r="C65" s="42"/>
      <c r="D65" s="42"/>
      <c r="I65" s="43"/>
      <c r="J65" s="43"/>
      <c r="K65" s="43"/>
      <c r="L65" s="43"/>
    </row>
    <row r="66" s="1" customFormat="1" spans="3:12">
      <c r="C66" s="42"/>
      <c r="D66" s="42"/>
      <c r="I66" s="43"/>
      <c r="J66" s="43"/>
      <c r="K66" s="43"/>
      <c r="L66" s="43"/>
    </row>
    <row r="67" s="1" customFormat="1" spans="3:12">
      <c r="C67" s="42"/>
      <c r="D67" s="42"/>
      <c r="I67" s="43"/>
      <c r="J67" s="43"/>
      <c r="K67" s="43"/>
      <c r="L67" s="43"/>
    </row>
    <row r="68" s="1" customFormat="1" spans="3:12">
      <c r="C68" s="42"/>
      <c r="D68" s="42"/>
      <c r="I68" s="43"/>
      <c r="J68" s="43"/>
      <c r="K68" s="43"/>
      <c r="L68" s="43"/>
    </row>
    <row r="69" s="1" customFormat="1" spans="3:12">
      <c r="C69" s="42"/>
      <c r="D69" s="42"/>
      <c r="I69" s="43"/>
      <c r="J69" s="43"/>
      <c r="K69" s="43"/>
      <c r="L69" s="43"/>
    </row>
    <row r="70" s="1" customFormat="1" spans="3:12">
      <c r="C70" s="42"/>
      <c r="D70" s="42"/>
      <c r="I70" s="43"/>
      <c r="J70" s="43"/>
      <c r="K70" s="43"/>
      <c r="L70" s="43"/>
    </row>
    <row r="71" s="1" customFormat="1" spans="3:12">
      <c r="C71" s="42"/>
      <c r="D71" s="42"/>
      <c r="I71" s="43"/>
      <c r="J71" s="43"/>
      <c r="K71" s="43"/>
      <c r="L71" s="43"/>
    </row>
    <row r="72" s="1" customFormat="1" spans="3:12">
      <c r="C72" s="42"/>
      <c r="D72" s="42"/>
      <c r="I72" s="43"/>
      <c r="J72" s="43"/>
      <c r="K72" s="43"/>
      <c r="L72" s="43"/>
    </row>
    <row r="73" s="1" customFormat="1" spans="3:12">
      <c r="C73" s="42"/>
      <c r="D73" s="42"/>
      <c r="I73" s="43"/>
      <c r="J73" s="43"/>
      <c r="K73" s="43"/>
      <c r="L73" s="43"/>
    </row>
    <row r="74" s="1" customFormat="1" spans="3:12">
      <c r="C74" s="42"/>
      <c r="D74" s="42"/>
      <c r="I74" s="43"/>
      <c r="J74" s="43"/>
      <c r="K74" s="43"/>
      <c r="L74" s="43"/>
    </row>
    <row r="75" s="1" customFormat="1" spans="3:12">
      <c r="C75" s="42"/>
      <c r="D75" s="42"/>
      <c r="I75" s="43"/>
      <c r="J75" s="43"/>
      <c r="K75" s="43"/>
      <c r="L75" s="43"/>
    </row>
    <row r="76" s="1" customFormat="1" spans="3:12">
      <c r="C76" s="42"/>
      <c r="D76" s="42"/>
      <c r="I76" s="43"/>
      <c r="J76" s="43"/>
      <c r="K76" s="43"/>
      <c r="L76" s="43"/>
    </row>
    <row r="77" s="1" customFormat="1" spans="3:12">
      <c r="C77" s="42"/>
      <c r="D77" s="42"/>
      <c r="I77" s="43"/>
      <c r="J77" s="43"/>
      <c r="K77" s="43"/>
      <c r="L77" s="43"/>
    </row>
    <row r="78" s="1" customFormat="1" spans="3:12">
      <c r="C78" s="42"/>
      <c r="D78" s="42"/>
      <c r="I78" s="43"/>
      <c r="J78" s="43"/>
      <c r="K78" s="43"/>
      <c r="L78" s="43"/>
    </row>
    <row r="79" s="1" customFormat="1" spans="3:12">
      <c r="C79" s="42"/>
      <c r="D79" s="42"/>
      <c r="I79" s="43"/>
      <c r="J79" s="43"/>
      <c r="K79" s="43"/>
      <c r="L79" s="43"/>
    </row>
    <row r="80" s="1" customFormat="1" spans="3:12">
      <c r="C80" s="42"/>
      <c r="D80" s="42"/>
      <c r="I80" s="43"/>
      <c r="J80" s="43"/>
      <c r="K80" s="43"/>
      <c r="L80" s="43"/>
    </row>
    <row r="81" s="1" customFormat="1" spans="3:12">
      <c r="C81" s="42"/>
      <c r="D81" s="42"/>
      <c r="I81" s="43"/>
      <c r="J81" s="43"/>
      <c r="K81" s="43"/>
      <c r="L81" s="43"/>
    </row>
    <row r="82" s="1" customFormat="1" spans="3:12">
      <c r="C82" s="42"/>
      <c r="D82" s="42"/>
      <c r="I82" s="43"/>
      <c r="J82" s="43"/>
      <c r="K82" s="43"/>
      <c r="L82" s="43"/>
    </row>
    <row r="83" s="1" customFormat="1" spans="3:12">
      <c r="C83" s="42"/>
      <c r="D83" s="42"/>
      <c r="I83" s="43"/>
      <c r="J83" s="43"/>
      <c r="K83" s="43"/>
      <c r="L83" s="43"/>
    </row>
    <row r="84" s="1" customFormat="1" spans="3:12">
      <c r="C84" s="42"/>
      <c r="D84" s="42"/>
      <c r="I84" s="43"/>
      <c r="J84" s="43"/>
      <c r="K84" s="43"/>
      <c r="L84" s="43"/>
    </row>
    <row r="85" s="1" customFormat="1" spans="3:12">
      <c r="C85" s="42"/>
      <c r="D85" s="42"/>
      <c r="I85" s="43"/>
      <c r="J85" s="43"/>
      <c r="K85" s="43"/>
      <c r="L85" s="43"/>
    </row>
    <row r="86" s="1" customFormat="1" spans="3:12">
      <c r="C86" s="42"/>
      <c r="D86" s="42"/>
      <c r="I86" s="43"/>
      <c r="J86" s="43"/>
      <c r="K86" s="43"/>
      <c r="L86" s="43"/>
    </row>
    <row r="87" s="1" customFormat="1" spans="3:12">
      <c r="C87" s="42"/>
      <c r="D87" s="42"/>
      <c r="I87" s="43"/>
      <c r="J87" s="43"/>
      <c r="K87" s="43"/>
      <c r="L87" s="43"/>
    </row>
    <row r="88" s="1" customFormat="1" spans="3:12">
      <c r="C88" s="42"/>
      <c r="D88" s="42"/>
      <c r="I88" s="43"/>
      <c r="J88" s="43"/>
      <c r="K88" s="43"/>
      <c r="L88" s="43"/>
    </row>
    <row r="89" s="1" customFormat="1" spans="3:12">
      <c r="C89" s="42"/>
      <c r="D89" s="42"/>
      <c r="I89" s="43"/>
      <c r="J89" s="43"/>
      <c r="K89" s="43"/>
      <c r="L89" s="43"/>
    </row>
    <row r="90" s="1" customFormat="1" spans="3:12">
      <c r="C90" s="42"/>
      <c r="D90" s="42"/>
      <c r="I90" s="43"/>
      <c r="J90" s="43"/>
      <c r="K90" s="43"/>
      <c r="L90" s="43"/>
    </row>
    <row r="91" s="1" customFormat="1" spans="3:12">
      <c r="C91" s="42"/>
      <c r="D91" s="42"/>
      <c r="I91" s="43"/>
      <c r="J91" s="43"/>
      <c r="K91" s="43"/>
      <c r="L91" s="43"/>
    </row>
    <row r="92" s="1" customFormat="1" spans="3:12">
      <c r="C92" s="42"/>
      <c r="D92" s="42"/>
      <c r="I92" s="43"/>
      <c r="J92" s="43"/>
      <c r="K92" s="43"/>
      <c r="L92" s="43"/>
    </row>
    <row r="93" s="1" customFormat="1" spans="3:12">
      <c r="C93" s="42"/>
      <c r="D93" s="42"/>
      <c r="I93" s="43"/>
      <c r="J93" s="43"/>
      <c r="K93" s="43"/>
      <c r="L93" s="43"/>
    </row>
    <row r="94" s="1" customFormat="1" spans="3:12">
      <c r="C94" s="42"/>
      <c r="D94" s="42"/>
      <c r="I94" s="43"/>
      <c r="J94" s="43"/>
      <c r="K94" s="43"/>
      <c r="L94" s="43"/>
    </row>
    <row r="95" s="1" customFormat="1" spans="3:12">
      <c r="C95" s="42"/>
      <c r="D95" s="42"/>
      <c r="I95" s="43"/>
      <c r="J95" s="43"/>
      <c r="K95" s="43"/>
      <c r="L95" s="43"/>
    </row>
    <row r="96" s="1" customFormat="1" spans="3:12">
      <c r="C96" s="42"/>
      <c r="D96" s="42"/>
      <c r="I96" s="43"/>
      <c r="J96" s="43"/>
      <c r="K96" s="43"/>
      <c r="L96" s="43"/>
    </row>
    <row r="97" s="1" customFormat="1" spans="3:12">
      <c r="C97" s="42"/>
      <c r="D97" s="42"/>
      <c r="I97" s="43"/>
      <c r="J97" s="43"/>
      <c r="K97" s="43"/>
      <c r="L97" s="43"/>
    </row>
    <row r="98" s="1" customFormat="1" spans="3:12">
      <c r="C98" s="42"/>
      <c r="D98" s="42"/>
      <c r="I98" s="43"/>
      <c r="J98" s="43"/>
      <c r="K98" s="43"/>
      <c r="L98" s="43"/>
    </row>
    <row r="99" s="1" customFormat="1" spans="3:12">
      <c r="C99" s="42"/>
      <c r="D99" s="42"/>
      <c r="I99" s="43"/>
      <c r="J99" s="43"/>
      <c r="K99" s="43"/>
      <c r="L99" s="43"/>
    </row>
    <row r="100" s="1" customFormat="1" spans="3:12">
      <c r="C100" s="42"/>
      <c r="D100" s="42"/>
      <c r="I100" s="43"/>
      <c r="J100" s="43"/>
      <c r="K100" s="43"/>
      <c r="L100" s="43"/>
    </row>
    <row r="101" s="1" customFormat="1" spans="3:12">
      <c r="C101" s="42"/>
      <c r="D101" s="42"/>
      <c r="I101" s="43"/>
      <c r="J101" s="43"/>
      <c r="K101" s="43"/>
      <c r="L101" s="43"/>
    </row>
    <row r="102" s="1" customFormat="1" spans="3:12">
      <c r="C102" s="42"/>
      <c r="D102" s="42"/>
      <c r="I102" s="43"/>
      <c r="J102" s="43"/>
      <c r="K102" s="43"/>
      <c r="L102" s="43"/>
    </row>
    <row r="103" s="1" customFormat="1" spans="3:12">
      <c r="C103" s="42"/>
      <c r="D103" s="42"/>
      <c r="I103" s="43"/>
      <c r="J103" s="43"/>
      <c r="K103" s="43"/>
      <c r="L103" s="43"/>
    </row>
    <row r="104" s="1" customFormat="1" spans="3:12">
      <c r="C104" s="42"/>
      <c r="D104" s="42"/>
      <c r="I104" s="43"/>
      <c r="J104" s="43"/>
      <c r="K104" s="43"/>
      <c r="L104" s="43"/>
    </row>
    <row r="105" s="1" customFormat="1" spans="3:12">
      <c r="C105" s="42"/>
      <c r="D105" s="42"/>
      <c r="I105" s="43"/>
      <c r="J105" s="43"/>
      <c r="K105" s="43"/>
      <c r="L105" s="43"/>
    </row>
    <row r="106" s="1" customFormat="1" spans="3:12">
      <c r="C106" s="42"/>
      <c r="D106" s="42"/>
      <c r="I106" s="43"/>
      <c r="J106" s="43"/>
      <c r="K106" s="43"/>
      <c r="L106" s="43"/>
    </row>
    <row r="107" s="1" customFormat="1" spans="3:12">
      <c r="C107" s="42"/>
      <c r="D107" s="42"/>
      <c r="I107" s="43"/>
      <c r="J107" s="43"/>
      <c r="K107" s="43"/>
      <c r="L107" s="43"/>
    </row>
    <row r="108" s="1" customFormat="1" spans="3:12">
      <c r="C108" s="42"/>
      <c r="D108" s="42"/>
      <c r="I108" s="43"/>
      <c r="J108" s="43"/>
      <c r="K108" s="43"/>
      <c r="L108" s="43"/>
    </row>
    <row r="109" s="1" customFormat="1" spans="3:12">
      <c r="C109" s="42"/>
      <c r="D109" s="42"/>
      <c r="I109" s="43"/>
      <c r="J109" s="43"/>
      <c r="K109" s="43"/>
      <c r="L109" s="43"/>
    </row>
    <row r="110" s="1" customFormat="1" spans="3:12">
      <c r="C110" s="42"/>
      <c r="D110" s="42"/>
      <c r="I110" s="43"/>
      <c r="J110" s="43"/>
      <c r="K110" s="43"/>
      <c r="L110" s="43"/>
    </row>
    <row r="111" s="1" customFormat="1" spans="3:12">
      <c r="C111" s="42"/>
      <c r="D111" s="42"/>
      <c r="I111" s="43"/>
      <c r="J111" s="43"/>
      <c r="K111" s="43"/>
      <c r="L111" s="43"/>
    </row>
    <row r="112" s="1" customFormat="1" spans="3:12">
      <c r="C112" s="42"/>
      <c r="D112" s="42"/>
      <c r="I112" s="43"/>
      <c r="J112" s="43"/>
      <c r="K112" s="43"/>
      <c r="L112" s="43"/>
    </row>
    <row r="113" s="1" customFormat="1" spans="3:12">
      <c r="C113" s="42"/>
      <c r="D113" s="42"/>
      <c r="I113" s="43"/>
      <c r="J113" s="43"/>
      <c r="K113" s="43"/>
      <c r="L113" s="43"/>
    </row>
    <row r="114" s="1" customFormat="1" spans="3:12">
      <c r="C114" s="42"/>
      <c r="D114" s="42"/>
      <c r="I114" s="43"/>
      <c r="J114" s="43"/>
      <c r="K114" s="43"/>
      <c r="L114" s="43"/>
    </row>
    <row r="115" s="1" customFormat="1" spans="3:12">
      <c r="C115" s="42"/>
      <c r="D115" s="42"/>
      <c r="I115" s="43"/>
      <c r="J115" s="43"/>
      <c r="K115" s="43"/>
      <c r="L115" s="43"/>
    </row>
    <row r="116" s="1" customFormat="1" spans="3:12">
      <c r="C116" s="42"/>
      <c r="D116" s="42"/>
      <c r="I116" s="43"/>
      <c r="J116" s="43"/>
      <c r="K116" s="43"/>
      <c r="L116" s="43"/>
    </row>
    <row r="117" s="1" customFormat="1" spans="3:12">
      <c r="C117" s="42"/>
      <c r="D117" s="42"/>
      <c r="I117" s="43"/>
      <c r="J117" s="43"/>
      <c r="K117" s="43"/>
      <c r="L117" s="43"/>
    </row>
    <row r="118" s="1" customFormat="1" spans="3:12">
      <c r="C118" s="42"/>
      <c r="D118" s="42"/>
      <c r="I118" s="43"/>
      <c r="J118" s="43"/>
      <c r="K118" s="43"/>
      <c r="L118" s="43"/>
    </row>
    <row r="119" s="1" customFormat="1" spans="3:12">
      <c r="C119" s="42"/>
      <c r="D119" s="42"/>
      <c r="I119" s="43"/>
      <c r="J119" s="43"/>
      <c r="K119" s="43"/>
      <c r="L119" s="43"/>
    </row>
    <row r="120" s="1" customFormat="1" spans="3:12">
      <c r="C120" s="42"/>
      <c r="D120" s="42"/>
      <c r="I120" s="43"/>
      <c r="J120" s="43"/>
      <c r="K120" s="43"/>
      <c r="L120" s="43"/>
    </row>
    <row r="121" s="1" customFormat="1" spans="3:12">
      <c r="C121" s="42"/>
      <c r="D121" s="42"/>
      <c r="I121" s="43"/>
      <c r="J121" s="43"/>
      <c r="K121" s="43"/>
      <c r="L121" s="43"/>
    </row>
    <row r="122" s="1" customFormat="1" spans="3:12">
      <c r="C122" s="42"/>
      <c r="D122" s="42"/>
      <c r="I122" s="43"/>
      <c r="J122" s="43"/>
      <c r="K122" s="43"/>
      <c r="L122" s="43"/>
    </row>
    <row r="123" s="1" customFormat="1" spans="3:12">
      <c r="C123" s="42"/>
      <c r="D123" s="42"/>
      <c r="I123" s="43"/>
      <c r="J123" s="43"/>
      <c r="K123" s="43"/>
      <c r="L123" s="43"/>
    </row>
    <row r="124" s="1" customFormat="1" spans="3:12">
      <c r="C124" s="42"/>
      <c r="D124" s="42"/>
      <c r="I124" s="43"/>
      <c r="J124" s="43"/>
      <c r="K124" s="43"/>
      <c r="L124" s="43"/>
    </row>
    <row r="125" s="1" customFormat="1" spans="3:12">
      <c r="C125" s="42"/>
      <c r="D125" s="42"/>
      <c r="I125" s="43"/>
      <c r="J125" s="43"/>
      <c r="K125" s="43"/>
      <c r="L125" s="43"/>
    </row>
    <row r="126" s="1" customFormat="1" spans="3:12">
      <c r="C126" s="42"/>
      <c r="D126" s="42"/>
      <c r="I126" s="43"/>
      <c r="J126" s="43"/>
      <c r="K126" s="43"/>
      <c r="L126" s="43"/>
    </row>
    <row r="127" s="1" customFormat="1" spans="3:12">
      <c r="C127" s="42"/>
      <c r="D127" s="42"/>
      <c r="I127" s="43"/>
      <c r="J127" s="43"/>
      <c r="K127" s="43"/>
      <c r="L127" s="43"/>
    </row>
    <row r="128" s="1" customFormat="1" spans="3:12">
      <c r="C128" s="42"/>
      <c r="D128" s="42"/>
      <c r="I128" s="43"/>
      <c r="J128" s="43"/>
      <c r="K128" s="43"/>
      <c r="L128" s="43"/>
    </row>
    <row r="129" s="1" customFormat="1" spans="3:12">
      <c r="C129" s="42"/>
      <c r="D129" s="42"/>
      <c r="I129" s="43"/>
      <c r="J129" s="43"/>
      <c r="K129" s="43"/>
      <c r="L129" s="43"/>
    </row>
    <row r="130" s="1" customFormat="1" spans="3:12">
      <c r="C130" s="42"/>
      <c r="D130" s="42"/>
      <c r="I130" s="43"/>
      <c r="J130" s="43"/>
      <c r="K130" s="43"/>
      <c r="L130" s="43"/>
    </row>
    <row r="131" s="1" customFormat="1" spans="3:12">
      <c r="C131" s="42"/>
      <c r="D131" s="42"/>
      <c r="I131" s="43"/>
      <c r="J131" s="43"/>
      <c r="K131" s="43"/>
      <c r="L131" s="43"/>
    </row>
    <row r="132" s="1" customFormat="1" spans="3:12">
      <c r="C132" s="42"/>
      <c r="D132" s="42"/>
      <c r="I132" s="43"/>
      <c r="J132" s="43"/>
      <c r="K132" s="43"/>
      <c r="L132" s="43"/>
    </row>
    <row r="133" s="1" customFormat="1" spans="3:12">
      <c r="C133" s="42"/>
      <c r="D133" s="42"/>
      <c r="I133" s="43"/>
      <c r="J133" s="43"/>
      <c r="K133" s="43"/>
      <c r="L133" s="43"/>
    </row>
    <row r="134" s="1" customFormat="1" spans="3:12">
      <c r="C134" s="42"/>
      <c r="D134" s="42"/>
      <c r="I134" s="43"/>
      <c r="J134" s="43"/>
      <c r="K134" s="43"/>
      <c r="L134" s="43"/>
    </row>
    <row r="135" s="1" customFormat="1" spans="3:12">
      <c r="C135" s="42"/>
      <c r="D135" s="42"/>
      <c r="I135" s="43"/>
      <c r="J135" s="43"/>
      <c r="K135" s="43"/>
      <c r="L135" s="43"/>
    </row>
    <row r="136" s="1" customFormat="1" spans="3:12">
      <c r="C136" s="42"/>
      <c r="D136" s="42"/>
      <c r="I136" s="43"/>
      <c r="J136" s="43"/>
      <c r="K136" s="43"/>
      <c r="L136" s="43"/>
    </row>
    <row r="137" s="1" customFormat="1" spans="3:12">
      <c r="C137" s="42"/>
      <c r="D137" s="42"/>
      <c r="I137" s="43"/>
      <c r="J137" s="43"/>
      <c r="K137" s="43"/>
      <c r="L137" s="43"/>
    </row>
    <row r="138" s="1" customFormat="1" spans="3:12">
      <c r="C138" s="42"/>
      <c r="D138" s="42"/>
      <c r="I138" s="43"/>
      <c r="J138" s="43"/>
      <c r="K138" s="43"/>
      <c r="L138" s="43"/>
    </row>
    <row r="139" s="1" customFormat="1" spans="3:12">
      <c r="C139" s="42"/>
      <c r="D139" s="42"/>
      <c r="I139" s="43"/>
      <c r="J139" s="43"/>
      <c r="K139" s="43"/>
      <c r="L139" s="43"/>
    </row>
    <row r="140" s="1" customFormat="1" spans="3:12">
      <c r="C140" s="42"/>
      <c r="D140" s="42"/>
      <c r="I140" s="43"/>
      <c r="J140" s="43"/>
      <c r="K140" s="43"/>
      <c r="L140" s="43"/>
    </row>
    <row r="141" s="1" customFormat="1" spans="3:12">
      <c r="C141" s="42"/>
      <c r="D141" s="42"/>
      <c r="I141" s="43"/>
      <c r="J141" s="43"/>
      <c r="K141" s="43"/>
      <c r="L141" s="43"/>
    </row>
    <row r="142" s="1" customFormat="1" spans="3:12">
      <c r="C142" s="42"/>
      <c r="D142" s="42"/>
      <c r="I142" s="43"/>
      <c r="J142" s="43"/>
      <c r="K142" s="43"/>
      <c r="L142" s="43"/>
    </row>
    <row r="143" s="1" customFormat="1" spans="3:12">
      <c r="C143" s="42"/>
      <c r="D143" s="42"/>
      <c r="I143" s="43"/>
      <c r="J143" s="43"/>
      <c r="K143" s="43"/>
      <c r="L143" s="43"/>
    </row>
    <row r="144" s="1" customFormat="1" spans="3:12">
      <c r="C144" s="42"/>
      <c r="D144" s="42"/>
      <c r="I144" s="43"/>
      <c r="J144" s="43"/>
      <c r="K144" s="43"/>
      <c r="L144" s="43"/>
    </row>
    <row r="145" s="1" customFormat="1" spans="3:12">
      <c r="C145" s="42"/>
      <c r="D145" s="42"/>
      <c r="I145" s="43"/>
      <c r="J145" s="43"/>
      <c r="K145" s="43"/>
      <c r="L145" s="43"/>
    </row>
    <row r="146" s="1" customFormat="1" spans="3:12">
      <c r="C146" s="42"/>
      <c r="D146" s="42"/>
      <c r="I146" s="43"/>
      <c r="J146" s="43"/>
      <c r="K146" s="43"/>
      <c r="L146" s="43"/>
    </row>
    <row r="147" s="1" customFormat="1" spans="3:12">
      <c r="C147" s="42"/>
      <c r="D147" s="42"/>
      <c r="I147" s="43"/>
      <c r="J147" s="43"/>
      <c r="K147" s="43"/>
      <c r="L147" s="43"/>
    </row>
    <row r="148" s="1" customFormat="1" spans="3:12">
      <c r="C148" s="42"/>
      <c r="D148" s="42"/>
      <c r="I148" s="43"/>
      <c r="J148" s="43"/>
      <c r="K148" s="43"/>
      <c r="L148" s="43"/>
    </row>
    <row r="149" s="1" customFormat="1" spans="3:12">
      <c r="C149" s="42"/>
      <c r="D149" s="42"/>
      <c r="I149" s="43"/>
      <c r="J149" s="43"/>
      <c r="K149" s="43"/>
      <c r="L149" s="43"/>
    </row>
    <row r="150" s="1" customFormat="1" spans="3:12">
      <c r="C150" s="42"/>
      <c r="D150" s="42"/>
      <c r="I150" s="43"/>
      <c r="J150" s="43"/>
      <c r="K150" s="43"/>
      <c r="L150" s="43"/>
    </row>
    <row r="151" s="1" customFormat="1" spans="3:12">
      <c r="C151" s="42"/>
      <c r="D151" s="42"/>
      <c r="I151" s="43"/>
      <c r="J151" s="43"/>
      <c r="K151" s="43"/>
      <c r="L151" s="43"/>
    </row>
    <row r="152" s="1" customFormat="1" spans="3:12">
      <c r="C152" s="42"/>
      <c r="D152" s="42"/>
      <c r="I152" s="43"/>
      <c r="J152" s="43"/>
      <c r="K152" s="43"/>
      <c r="L152" s="43"/>
    </row>
    <row r="153" s="1" customFormat="1" spans="3:12">
      <c r="C153" s="42"/>
      <c r="D153" s="42"/>
      <c r="I153" s="43"/>
      <c r="J153" s="43"/>
      <c r="K153" s="43"/>
      <c r="L153" s="43"/>
    </row>
    <row r="154" s="1" customFormat="1" spans="3:12">
      <c r="C154" s="42"/>
      <c r="D154" s="42"/>
      <c r="I154" s="43"/>
      <c r="J154" s="43"/>
      <c r="K154" s="43"/>
      <c r="L154" s="43"/>
    </row>
    <row r="155" s="1" customFormat="1" spans="3:12">
      <c r="C155" s="42"/>
      <c r="D155" s="42"/>
      <c r="I155" s="43"/>
      <c r="J155" s="43"/>
      <c r="K155" s="43"/>
      <c r="L155" s="43"/>
    </row>
    <row r="156" s="1" customFormat="1" spans="3:12">
      <c r="C156" s="42"/>
      <c r="D156" s="42"/>
      <c r="I156" s="43"/>
      <c r="J156" s="43"/>
      <c r="K156" s="43"/>
      <c r="L156" s="43"/>
    </row>
    <row r="157" s="1" customFormat="1" spans="3:12">
      <c r="C157" s="42"/>
      <c r="D157" s="42"/>
      <c r="I157" s="43"/>
      <c r="J157" s="43"/>
      <c r="K157" s="43"/>
      <c r="L157" s="43"/>
    </row>
    <row r="158" s="1" customFormat="1" spans="3:12">
      <c r="C158" s="42"/>
      <c r="D158" s="42"/>
      <c r="I158" s="43"/>
      <c r="J158" s="43"/>
      <c r="K158" s="43"/>
      <c r="L158" s="43"/>
    </row>
    <row r="159" s="1" customFormat="1" spans="3:12">
      <c r="C159" s="42"/>
      <c r="D159" s="42"/>
      <c r="I159" s="43"/>
      <c r="J159" s="43"/>
      <c r="K159" s="43"/>
      <c r="L159" s="43"/>
    </row>
    <row r="160" s="1" customFormat="1" spans="3:12">
      <c r="C160" s="42"/>
      <c r="D160" s="42"/>
      <c r="I160" s="43"/>
      <c r="J160" s="43"/>
      <c r="K160" s="43"/>
      <c r="L160" s="43"/>
    </row>
    <row r="161" s="1" customFormat="1" spans="3:12">
      <c r="C161" s="42"/>
      <c r="D161" s="42"/>
      <c r="I161" s="43"/>
      <c r="J161" s="43"/>
      <c r="K161" s="43"/>
      <c r="L161" s="43"/>
    </row>
    <row r="162" s="1" customFormat="1" spans="3:12">
      <c r="C162" s="42"/>
      <c r="D162" s="42"/>
      <c r="I162" s="43"/>
      <c r="J162" s="43"/>
      <c r="K162" s="43"/>
      <c r="L162" s="43"/>
    </row>
    <row r="163" s="1" customFormat="1" spans="3:12">
      <c r="C163" s="42"/>
      <c r="D163" s="42"/>
      <c r="I163" s="43"/>
      <c r="J163" s="43"/>
      <c r="K163" s="43"/>
      <c r="L163" s="43"/>
    </row>
    <row r="164" s="1" customFormat="1" spans="3:12">
      <c r="C164" s="42"/>
      <c r="D164" s="42"/>
      <c r="I164" s="43"/>
      <c r="J164" s="43"/>
      <c r="K164" s="43"/>
      <c r="L164" s="43"/>
    </row>
    <row r="165" s="1" customFormat="1" spans="3:12">
      <c r="C165" s="42"/>
      <c r="D165" s="42"/>
      <c r="I165" s="43"/>
      <c r="J165" s="43"/>
      <c r="K165" s="43"/>
      <c r="L165" s="43"/>
    </row>
    <row r="166" s="1" customFormat="1" spans="3:12">
      <c r="C166" s="42"/>
      <c r="D166" s="42"/>
      <c r="I166" s="43"/>
      <c r="J166" s="43"/>
      <c r="K166" s="43"/>
      <c r="L166" s="43"/>
    </row>
    <row r="167" s="1" customFormat="1" spans="3:12">
      <c r="C167" s="42"/>
      <c r="D167" s="42"/>
      <c r="I167" s="43"/>
      <c r="J167" s="43"/>
      <c r="K167" s="43"/>
      <c r="L167" s="43"/>
    </row>
    <row r="168" s="1" customFormat="1" spans="3:12">
      <c r="C168" s="42"/>
      <c r="D168" s="42"/>
      <c r="I168" s="43"/>
      <c r="J168" s="43"/>
      <c r="K168" s="43"/>
      <c r="L168" s="43"/>
    </row>
    <row r="169" s="1" customFormat="1" spans="3:12">
      <c r="C169" s="42"/>
      <c r="D169" s="42"/>
      <c r="I169" s="43"/>
      <c r="J169" s="43"/>
      <c r="K169" s="43"/>
      <c r="L169" s="43"/>
    </row>
    <row r="170" s="1" customFormat="1" spans="3:12">
      <c r="C170" s="42"/>
      <c r="D170" s="42"/>
      <c r="I170" s="43"/>
      <c r="J170" s="43"/>
      <c r="K170" s="43"/>
      <c r="L170" s="43"/>
    </row>
  </sheetData>
  <autoFilter ref="A1:M64">
    <extLst/>
  </autoFilter>
  <mergeCells count="63">
    <mergeCell ref="A1:M1"/>
    <mergeCell ref="C3:C5"/>
    <mergeCell ref="C6:C8"/>
    <mergeCell ref="C9:C11"/>
    <mergeCell ref="C12:C14"/>
    <mergeCell ref="C15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5"/>
    <mergeCell ref="C56:C58"/>
    <mergeCell ref="C59:C61"/>
    <mergeCell ref="C62:C64"/>
    <mergeCell ref="D3:D5"/>
    <mergeCell ref="D6:D8"/>
    <mergeCell ref="D9:D11"/>
    <mergeCell ref="D12:D14"/>
    <mergeCell ref="D15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E3:E5"/>
    <mergeCell ref="E6:E8"/>
    <mergeCell ref="E9:E11"/>
    <mergeCell ref="E12:E14"/>
    <mergeCell ref="E15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</mergeCells>
  <pageMargins left="0.751388888888889" right="0.751388888888889" top="1" bottom="1" header="0.511805555555556" footer="0.511805555555556"/>
  <pageSetup paperSize="9" orientation="portrait" horizontalDpi="600"/>
  <headerFooter/>
  <rowBreaks count="2" manualBreakCount="2">
    <brk id="22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bzz</cp:lastModifiedBy>
  <dcterms:created xsi:type="dcterms:W3CDTF">2021-07-09T11:01:00Z</dcterms:created>
  <dcterms:modified xsi:type="dcterms:W3CDTF">2024-07-01T08:30:10Z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20</vt:lpwstr>
  </property>
  <property fmtid="{D5CDD505-2E9C-101B-9397-08002B2CF9AE}" pid="4" name="ICV">
    <vt:lpwstr>CB09F225C93945048FB927161C191A4C</vt:lpwstr>
  </property>
</Properties>
</file>