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255"/>
  </bookViews>
  <sheets>
    <sheet name="Sheet1" sheetId="1" r:id="rId1"/>
  </sheets>
  <definedNames>
    <definedName name="_xlnm._FilterDatabase" localSheetId="0" hidden="1">Sheet1!$A$1:$H$7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<sst xmlns="http://schemas.openxmlformats.org/spreadsheetml/2006/main" count="89" uniqueCount="79">
  <si>
    <t>序号</t>
  </si>
  <si>
    <t>姓名</t>
  </si>
  <si>
    <t>性别</t>
  </si>
  <si>
    <t>身份证号</t>
  </si>
  <si>
    <t>本科学历和专业</t>
  </si>
  <si>
    <t>研究生学历和专业</t>
  </si>
  <si>
    <t>饶玲玉</t>
  </si>
  <si>
    <t>山东师范大学历史学</t>
  </si>
  <si>
    <t>湖北大学中国史2024</t>
  </si>
  <si>
    <t>通城县博物馆</t>
  </si>
  <si>
    <t>罗伯炜</t>
  </si>
  <si>
    <t>武汉轻工大学粮食工程</t>
  </si>
  <si>
    <t>武汉轻工大学食品科学与工程2024</t>
  </si>
  <si>
    <t>通城县公共检验检测中心</t>
  </si>
  <si>
    <t>沈敖</t>
  </si>
  <si>
    <t>黄冈师范学院车辆工程</t>
  </si>
  <si>
    <t>五邑大学机械工程2024</t>
  </si>
  <si>
    <t>通城县计量检定测试所</t>
  </si>
  <si>
    <t>雷蒙</t>
  </si>
  <si>
    <t>武汉华夏理工学院生物制药</t>
  </si>
  <si>
    <t>武汉工程大学分析化学2024</t>
  </si>
  <si>
    <t>通城县救灾物资储备中心</t>
  </si>
  <si>
    <t>张阳芷</t>
  </si>
  <si>
    <t>邵阳学院园林</t>
  </si>
  <si>
    <t>华中农业大学农业昆虫与害虫防治2024</t>
  </si>
  <si>
    <t>通城县植物保护站</t>
  </si>
  <si>
    <t>郑仲</t>
  </si>
  <si>
    <t>长江大学广播电视编导</t>
  </si>
  <si>
    <t>福州大学艺术设计2024</t>
  </si>
  <si>
    <t>通城县教育中心</t>
  </si>
  <si>
    <t>谭娉婷</t>
  </si>
  <si>
    <t>湖北大学生物科学（师范）</t>
  </si>
  <si>
    <t>福建农林大学生物学2024</t>
  </si>
  <si>
    <t>通城一中</t>
  </si>
  <si>
    <t>邹笑寒</t>
  </si>
  <si>
    <t>长江大学经济学</t>
  </si>
  <si>
    <t>长江大学马克思主义理论2024</t>
  </si>
  <si>
    <t>通城三中</t>
  </si>
  <si>
    <t>李大益</t>
  </si>
  <si>
    <t>太原工业学院应用化学</t>
  </si>
  <si>
    <t>武汉科技大学材料与化工2024</t>
  </si>
  <si>
    <t>刘金灿</t>
  </si>
  <si>
    <t>武汉纺织大学外经贸学院</t>
  </si>
  <si>
    <t>武汉纺织大学电子科学与技术2024</t>
  </si>
  <si>
    <t>吴智琦</t>
  </si>
  <si>
    <t>湖北理工学院应用物理学</t>
  </si>
  <si>
    <t>湖北大学物理学2024</t>
  </si>
  <si>
    <t>主管部门</t>
    <phoneticPr fontId="4" type="noConversion"/>
  </si>
  <si>
    <t>拟聘单位</t>
    <phoneticPr fontId="4" type="noConversion"/>
  </si>
  <si>
    <t>拟聘岗位</t>
    <phoneticPr fontId="4" type="noConversion"/>
  </si>
  <si>
    <t>准考证号</t>
    <phoneticPr fontId="4" type="noConversion"/>
  </si>
  <si>
    <t>面试成绩</t>
    <phoneticPr fontId="4" type="noConversion"/>
  </si>
  <si>
    <t>通城县文化和旅游局</t>
    <phoneticPr fontId="4" type="noConversion"/>
  </si>
  <si>
    <t>通城县市场监督管理局</t>
    <phoneticPr fontId="4" type="noConversion"/>
  </si>
  <si>
    <t>通城县应急管理局</t>
    <phoneticPr fontId="4" type="noConversion"/>
  </si>
  <si>
    <t>通城县农业农村局</t>
    <phoneticPr fontId="4" type="noConversion"/>
  </si>
  <si>
    <t>通城县教育局</t>
    <phoneticPr fontId="4" type="noConversion"/>
  </si>
  <si>
    <t>文物管理人员</t>
  </si>
  <si>
    <t>食品检验员</t>
  </si>
  <si>
    <t>特种设备监督管理人员</t>
  </si>
  <si>
    <t>安全验收人员</t>
  </si>
  <si>
    <t>农业技术人员</t>
  </si>
  <si>
    <t>中职艺术教师</t>
  </si>
  <si>
    <t>高中生物教师</t>
  </si>
  <si>
    <t>高中政治教师</t>
  </si>
  <si>
    <t>高中化学教师</t>
  </si>
  <si>
    <t>高中物理教师</t>
  </si>
  <si>
    <t>咸宁市2023年企事业单位“引才专列”通城专场华中师范大学站拟聘用人员名单(第三批)</t>
    <phoneticPr fontId="4" type="noConversion"/>
  </si>
  <si>
    <t>42122219******0014</t>
    <phoneticPr fontId="4" type="noConversion"/>
  </si>
  <si>
    <t>42122120******2923</t>
  </si>
  <si>
    <t>43068219******7061</t>
  </si>
  <si>
    <t>42122219******0033</t>
  </si>
  <si>
    <t>42122219******7222</t>
  </si>
  <si>
    <t>42060619******3023</t>
  </si>
  <si>
    <t>42122219******6418</t>
  </si>
  <si>
    <t>42122219******5214</t>
  </si>
  <si>
    <t>42122220******0074</t>
  </si>
  <si>
    <t>42118220******2569</t>
    <phoneticPr fontId="4" type="noConversion"/>
  </si>
  <si>
    <t>42230119******0916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</si>
</sst>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F3" sqref="F3"/>
    </sheetView>
  </sheetViews>
  <sheetFormatPr defaultColWidth="9" defaultRowHeight="14.25" x14ac:dyDescent="0.2"/>
  <cols>
    <col min="1" max="1" width="4.5" bestFit="1" customWidth="1"/>
    <col min="2" max="2" width="8.625" style="2" bestFit="1" customWidth="1"/>
    <col min="3" max="3" width="4.5" bestFit="1" customWidth="1"/>
    <col min="4" max="4" width="22.875" customWidth="1"/>
    <col min="5" max="5" width="30.375" style="3" bestFit="1" customWidth="1"/>
    <col min="6" max="6" width="42.375" bestFit="1" customWidth="1"/>
    <col min="7" max="8" width="27.875" bestFit="1" customWidth="1"/>
    <col min="9" max="9" width="25.375" bestFit="1" customWidth="1"/>
    <col min="10" max="11" width="10.75" bestFit="1" customWidth="1"/>
    <col min="12" max="13" width="26.625" customWidth="1"/>
  </cols>
  <sheetData>
    <row r="1" spans="1:11" ht="35.1" customHeight="1" x14ac:dyDescent="0.2">
      <c r="A1" s="10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4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47</v>
      </c>
      <c r="H2" s="5" t="s">
        <v>48</v>
      </c>
      <c r="I2" s="5" t="s">
        <v>49</v>
      </c>
      <c r="J2" s="5" t="s">
        <v>50</v>
      </c>
      <c r="K2" s="5" t="s">
        <v>51</v>
      </c>
    </row>
    <row r="3" spans="1:11" ht="45" customHeight="1" x14ac:dyDescent="0.2">
      <c r="A3" s="6">
        <v>1</v>
      </c>
      <c r="B3" s="6" t="s">
        <v>6</v>
      </c>
      <c r="C3" s="6" t="e">
        <f>IF(MOD(MID(#REF!,17,1),2)=0,"女","男")</f>
        <v>#REF!</v>
      </c>
      <c r="D3" s="7" t="s">
        <v>77</v>
      </c>
      <c r="E3" s="6" t="s">
        <v>7</v>
      </c>
      <c r="F3" s="9" t="s">
        <v>8</v>
      </c>
      <c r="G3" s="9" t="s">
        <v>52</v>
      </c>
      <c r="H3" s="9" t="s">
        <v>9</v>
      </c>
      <c r="I3" s="9" t="s">
        <v>57</v>
      </c>
      <c r="J3" s="6">
        <v>20230102</v>
      </c>
      <c r="K3" s="8">
        <v>88</v>
      </c>
    </row>
    <row r="4" spans="1:11" ht="45" customHeight="1" x14ac:dyDescent="0.2">
      <c r="A4" s="6">
        <v>2</v>
      </c>
      <c r="B4" s="6" t="s">
        <v>10</v>
      </c>
      <c r="C4" s="6" t="e">
        <f>IF(MOD(MID(#REF!,17,1),2)=0,"女","男")</f>
        <v>#REF!</v>
      </c>
      <c r="D4" s="7" t="s">
        <v>68</v>
      </c>
      <c r="E4" s="6" t="s">
        <v>11</v>
      </c>
      <c r="F4" s="9" t="s">
        <v>12</v>
      </c>
      <c r="G4" s="9" t="s">
        <v>13</v>
      </c>
      <c r="H4" s="9" t="s">
        <v>13</v>
      </c>
      <c r="I4" s="9" t="s">
        <v>58</v>
      </c>
      <c r="J4" s="6">
        <v>20230175</v>
      </c>
      <c r="K4" s="8">
        <v>85.4</v>
      </c>
    </row>
    <row r="5" spans="1:11" ht="45" customHeight="1" x14ac:dyDescent="0.2">
      <c r="A5" s="6">
        <v>3</v>
      </c>
      <c r="B5" s="6" t="s">
        <v>14</v>
      </c>
      <c r="C5" s="6" t="e">
        <f>IF(MOD(MID(#REF!,17,1),2)=0,"女","男")</f>
        <v>#REF!</v>
      </c>
      <c r="D5" s="7" t="s">
        <v>78</v>
      </c>
      <c r="E5" s="6" t="s">
        <v>15</v>
      </c>
      <c r="F5" s="9" t="s">
        <v>16</v>
      </c>
      <c r="G5" s="9" t="s">
        <v>53</v>
      </c>
      <c r="H5" s="9" t="s">
        <v>17</v>
      </c>
      <c r="I5" s="9" t="s">
        <v>59</v>
      </c>
      <c r="J5" s="6">
        <v>20230154</v>
      </c>
      <c r="K5" s="8">
        <v>78.8</v>
      </c>
    </row>
    <row r="6" spans="1:11" ht="45" customHeight="1" x14ac:dyDescent="0.2">
      <c r="A6" s="6">
        <v>4</v>
      </c>
      <c r="B6" s="6" t="s">
        <v>18</v>
      </c>
      <c r="C6" s="6" t="e">
        <f>IF(MOD(MID(#REF!,17,1),2)=0,"女","男")</f>
        <v>#REF!</v>
      </c>
      <c r="D6" s="7" t="s">
        <v>69</v>
      </c>
      <c r="E6" s="6" t="s">
        <v>19</v>
      </c>
      <c r="F6" s="9" t="s">
        <v>20</v>
      </c>
      <c r="G6" s="9" t="s">
        <v>54</v>
      </c>
      <c r="H6" s="9" t="s">
        <v>21</v>
      </c>
      <c r="I6" s="9" t="s">
        <v>60</v>
      </c>
      <c r="J6" s="6">
        <v>20230132</v>
      </c>
      <c r="K6" s="8">
        <v>76.400000000000006</v>
      </c>
    </row>
    <row r="7" spans="1:11" ht="45" customHeight="1" x14ac:dyDescent="0.2">
      <c r="A7" s="6">
        <v>5</v>
      </c>
      <c r="B7" s="6" t="s">
        <v>22</v>
      </c>
      <c r="C7" s="6" t="e">
        <f>IF(MOD(MID(#REF!,17,1),2)=0,"女","男")</f>
        <v>#REF!</v>
      </c>
      <c r="D7" s="7" t="s">
        <v>70</v>
      </c>
      <c r="E7" s="6" t="s">
        <v>23</v>
      </c>
      <c r="F7" s="9" t="s">
        <v>24</v>
      </c>
      <c r="G7" s="9" t="s">
        <v>55</v>
      </c>
      <c r="H7" s="9" t="s">
        <v>25</v>
      </c>
      <c r="I7" s="9" t="s">
        <v>61</v>
      </c>
      <c r="J7" s="6">
        <v>20230107</v>
      </c>
      <c r="K7" s="8">
        <v>82.2</v>
      </c>
    </row>
    <row r="8" spans="1:11" ht="45" customHeight="1" x14ac:dyDescent="0.2">
      <c r="A8" s="6">
        <v>6</v>
      </c>
      <c r="B8" s="6" t="s">
        <v>26</v>
      </c>
      <c r="C8" s="6" t="e">
        <f>IF(MOD(MID(#REF!,17,1),2)=0,"女","男")</f>
        <v>#REF!</v>
      </c>
      <c r="D8" s="7" t="s">
        <v>71</v>
      </c>
      <c r="E8" s="6" t="s">
        <v>27</v>
      </c>
      <c r="F8" s="9" t="s">
        <v>28</v>
      </c>
      <c r="G8" s="9" t="s">
        <v>56</v>
      </c>
      <c r="H8" s="9" t="s">
        <v>29</v>
      </c>
      <c r="I8" s="9" t="s">
        <v>62</v>
      </c>
      <c r="J8" s="6">
        <v>20230116</v>
      </c>
      <c r="K8" s="8">
        <v>85</v>
      </c>
    </row>
    <row r="9" spans="1:11" ht="45" customHeight="1" x14ac:dyDescent="0.2">
      <c r="A9" s="6">
        <v>7</v>
      </c>
      <c r="B9" s="6" t="s">
        <v>30</v>
      </c>
      <c r="C9" s="6" t="e">
        <f>IF(MOD(MID(#REF!,17,1),2)=0,"女","男")</f>
        <v>#REF!</v>
      </c>
      <c r="D9" s="7" t="s">
        <v>72</v>
      </c>
      <c r="E9" s="6" t="s">
        <v>31</v>
      </c>
      <c r="F9" s="9" t="s">
        <v>32</v>
      </c>
      <c r="G9" s="9" t="s">
        <v>56</v>
      </c>
      <c r="H9" s="9" t="s">
        <v>33</v>
      </c>
      <c r="I9" s="9" t="s">
        <v>63</v>
      </c>
      <c r="J9" s="6">
        <v>20230137</v>
      </c>
      <c r="K9" s="8">
        <v>84.6</v>
      </c>
    </row>
    <row r="10" spans="1:11" ht="45" customHeight="1" x14ac:dyDescent="0.2">
      <c r="A10" s="6">
        <v>8</v>
      </c>
      <c r="B10" s="6" t="s">
        <v>34</v>
      </c>
      <c r="C10" s="6" t="e">
        <f>IF(MOD(MID(#REF!,17,1),2)=0,"女","男")</f>
        <v>#REF!</v>
      </c>
      <c r="D10" s="7" t="s">
        <v>73</v>
      </c>
      <c r="E10" s="6" t="s">
        <v>35</v>
      </c>
      <c r="F10" s="9" t="s">
        <v>36</v>
      </c>
      <c r="G10" s="9" t="s">
        <v>56</v>
      </c>
      <c r="H10" s="9" t="s">
        <v>37</v>
      </c>
      <c r="I10" s="9" t="s">
        <v>64</v>
      </c>
      <c r="J10" s="6">
        <v>20230117</v>
      </c>
      <c r="K10" s="8">
        <v>88.2</v>
      </c>
    </row>
    <row r="11" spans="1:11" ht="45" customHeight="1" x14ac:dyDescent="0.2">
      <c r="A11" s="6">
        <v>9</v>
      </c>
      <c r="B11" s="6" t="s">
        <v>38</v>
      </c>
      <c r="C11" s="6" t="e">
        <f>IF(MOD(MID(#REF!,17,1),2)=0,"女","男")</f>
        <v>#REF!</v>
      </c>
      <c r="D11" s="7" t="s">
        <v>74</v>
      </c>
      <c r="E11" s="6" t="s">
        <v>39</v>
      </c>
      <c r="F11" s="9" t="s">
        <v>40</v>
      </c>
      <c r="G11" s="9" t="s">
        <v>56</v>
      </c>
      <c r="H11" s="9" t="s">
        <v>33</v>
      </c>
      <c r="I11" s="9" t="s">
        <v>65</v>
      </c>
      <c r="J11" s="6">
        <v>20230126</v>
      </c>
      <c r="K11" s="8">
        <v>82</v>
      </c>
    </row>
    <row r="12" spans="1:11" ht="45" customHeight="1" x14ac:dyDescent="0.2">
      <c r="A12" s="6">
        <v>10</v>
      </c>
      <c r="B12" s="6" t="s">
        <v>41</v>
      </c>
      <c r="C12" s="6" t="e">
        <f>IF(MOD(MID(#REF!,17,1),2)=0,"女","男")</f>
        <v>#REF!</v>
      </c>
      <c r="D12" s="7" t="s">
        <v>75</v>
      </c>
      <c r="E12" s="6" t="s">
        <v>42</v>
      </c>
      <c r="F12" s="9" t="s">
        <v>43</v>
      </c>
      <c r="G12" s="9" t="s">
        <v>56</v>
      </c>
      <c r="H12" s="9" t="s">
        <v>33</v>
      </c>
      <c r="I12" s="9" t="s">
        <v>66</v>
      </c>
      <c r="J12" s="6">
        <v>20230136</v>
      </c>
      <c r="K12" s="8">
        <v>83.8</v>
      </c>
    </row>
    <row r="13" spans="1:11" ht="45" customHeight="1" x14ac:dyDescent="0.2">
      <c r="A13" s="6">
        <v>11</v>
      </c>
      <c r="B13" s="6" t="s">
        <v>44</v>
      </c>
      <c r="C13" s="6" t="e">
        <f>IF(MOD(MID(#REF!,17,1),2)=0,"女","男")</f>
        <v>#REF!</v>
      </c>
      <c r="D13" s="7" t="s">
        <v>76</v>
      </c>
      <c r="E13" s="6" t="s">
        <v>45</v>
      </c>
      <c r="F13" s="9" t="s">
        <v>46</v>
      </c>
      <c r="G13" s="9" t="s">
        <v>56</v>
      </c>
      <c r="H13" s="9" t="s">
        <v>33</v>
      </c>
      <c r="I13" s="9" t="s">
        <v>66</v>
      </c>
      <c r="J13" s="6">
        <v>20230185</v>
      </c>
      <c r="K13" s="8">
        <v>80.2</v>
      </c>
    </row>
  </sheetData>
  <mergeCells count="1">
    <mergeCell ref="A1:K1"/>
  </mergeCells>
  <phoneticPr fontId="4" type="noConversion"/>
  <printOptions horizontalCentere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2024-07-01T07:22:38Z</cp:lastPrinted>
  <dcterms:created xsi:type="dcterms:W3CDTF">2015-06-05T18:19:00Z</dcterms:created>
  <dcterms:modified xsi:type="dcterms:W3CDTF">2024-07-02T08:43:44Z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BA6AB6A37BE34CA8BFE1CC590AF2EB5C_13</vt:lpwstr>
  </property>
  <property fmtid="{D5CDD505-2E9C-101B-9397-08002B2CF9AE}" pid="3" name="KSOProductBuildVer">
    <vt:lpwstr>2052-12.1.0.16929</vt:lpwstr>
  </property>
</Properties>
</file>