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<sst xmlns="http://schemas.openxmlformats.org/spreadsheetml/2006/main" count="254" uniqueCount="129">
  <si>
    <t>2024年黄山市人民医院公开招聘编外聘用人员（第三批）及黄山市传染病医院（黄山市人民医院西区）公开招聘编外聘用人员综合成绩</t>
  </si>
  <si>
    <t>序号</t>
  </si>
  <si>
    <t>岗位</t>
  </si>
  <si>
    <t>姓名</t>
  </si>
  <si>
    <t>性别</t>
  </si>
  <si>
    <t>出生日期</t>
  </si>
  <si>
    <t>应历届</t>
  </si>
  <si>
    <t>学历</t>
  </si>
  <si>
    <t>学位</t>
  </si>
  <si>
    <t>本科毕业院校及专业</t>
  </si>
  <si>
    <t>研究生毕业院校及专业</t>
  </si>
  <si>
    <t>笔试成绩</t>
  </si>
  <si>
    <t>面试成绩</t>
  </si>
  <si>
    <t>综合成绩</t>
  </si>
  <si>
    <t>备注</t>
  </si>
  <si>
    <t>1</t>
  </si>
  <si>
    <t>超声医学科医师（本部）</t>
  </si>
  <si>
    <t>陶璐</t>
  </si>
  <si>
    <t>女</t>
  </si>
  <si>
    <t>2001.6</t>
  </si>
  <si>
    <t>应届</t>
  </si>
  <si>
    <t>本科</t>
  </si>
  <si>
    <t>学士</t>
  </si>
  <si>
    <t>皖南医学院 医学影像学</t>
  </si>
  <si>
    <t>2</t>
  </si>
  <si>
    <t>核医学科技师
（本部）</t>
  </si>
  <si>
    <t>程慧婧</t>
  </si>
  <si>
    <t>2000.1</t>
  </si>
  <si>
    <t>安徽医科大学临床医学院
医学影像技术</t>
  </si>
  <si>
    <t>3</t>
  </si>
  <si>
    <t>周姝慧</t>
  </si>
  <si>
    <t>2001.8</t>
  </si>
  <si>
    <t>4</t>
  </si>
  <si>
    <t>党委组织科/宣传统战科职员（本部）</t>
  </si>
  <si>
    <t>方姚惠之</t>
  </si>
  <si>
    <t>2001.12</t>
  </si>
  <si>
    <t>历届</t>
  </si>
  <si>
    <t>沈阳师范大学 社会学</t>
  </si>
  <si>
    <t>5</t>
  </si>
  <si>
    <t>质控办职员
（本部）</t>
  </si>
  <si>
    <t>张喜坡</t>
  </si>
  <si>
    <t>男</t>
  </si>
  <si>
    <t>1998.11</t>
  </si>
  <si>
    <t>安徽医科大学 公共事业管理</t>
  </si>
  <si>
    <t>6</t>
  </si>
  <si>
    <t>信息科职员
（本部）</t>
  </si>
  <si>
    <t>金诗怡</t>
  </si>
  <si>
    <t>1998.12</t>
  </si>
  <si>
    <t>广州中医药大学 公共事业管理</t>
  </si>
  <si>
    <t>7</t>
  </si>
  <si>
    <t>护理人员（本部）</t>
  </si>
  <si>
    <t>任媛</t>
  </si>
  <si>
    <t>2001.9</t>
  </si>
  <si>
    <t>皖南医学院 护理学</t>
  </si>
  <si>
    <t>8</t>
  </si>
  <si>
    <t>姚玉莹</t>
  </si>
  <si>
    <t>2002.7</t>
  </si>
  <si>
    <t>安徽医科大学临床医学院
护理学</t>
  </si>
  <si>
    <t>9</t>
  </si>
  <si>
    <t>赵津津</t>
  </si>
  <si>
    <t>安徽三联学院 护理学</t>
  </si>
  <si>
    <t>10</t>
  </si>
  <si>
    <t>陈小雨</t>
  </si>
  <si>
    <t>安徽中医药大学 护理学</t>
  </si>
  <si>
    <t>11</t>
  </si>
  <si>
    <t>吴梦</t>
  </si>
  <si>
    <t>2002.2</t>
  </si>
  <si>
    <t>12</t>
  </si>
  <si>
    <t>黄越秀</t>
  </si>
  <si>
    <t>13</t>
  </si>
  <si>
    <t>方安琪</t>
  </si>
  <si>
    <t>2002.3</t>
  </si>
  <si>
    <t>14</t>
  </si>
  <si>
    <t>吴洲琳</t>
  </si>
  <si>
    <t>2000.11</t>
  </si>
  <si>
    <t>无锡太湖学院 护理学</t>
  </si>
  <si>
    <t>15</t>
  </si>
  <si>
    <t>洪晓俊</t>
  </si>
  <si>
    <t>16</t>
  </si>
  <si>
    <t>郭思忆</t>
  </si>
  <si>
    <t>安徽医科大学 护理学</t>
  </si>
  <si>
    <t>不服从调剂</t>
  </si>
  <si>
    <t>17</t>
  </si>
  <si>
    <t>胡灵银</t>
  </si>
  <si>
    <t>18</t>
  </si>
  <si>
    <t>李家琦</t>
  </si>
  <si>
    <t>19</t>
  </si>
  <si>
    <t>康复医学科
技师（西区）</t>
  </si>
  <si>
    <t>孙梦彤</t>
  </si>
  <si>
    <t>皖南医学院 康复治疗学</t>
  </si>
  <si>
    <t>20</t>
  </si>
  <si>
    <t>刘畅</t>
  </si>
  <si>
    <t>1999.2</t>
  </si>
  <si>
    <t>21</t>
  </si>
  <si>
    <t>王强</t>
  </si>
  <si>
    <t>2000.6</t>
  </si>
  <si>
    <t>22</t>
  </si>
  <si>
    <t>方子龄</t>
  </si>
  <si>
    <t>1999.12</t>
  </si>
  <si>
    <t>上海健康医学院 康复治疗学</t>
  </si>
  <si>
    <t>23</t>
  </si>
  <si>
    <t>李茹雪</t>
  </si>
  <si>
    <t>2000.9</t>
  </si>
  <si>
    <t>安徽中医药大学 康复治疗学</t>
  </si>
  <si>
    <t>24</t>
  </si>
  <si>
    <t>药剂科药师
（西区）</t>
  </si>
  <si>
    <t>程湘莹</t>
  </si>
  <si>
    <t>2002.8</t>
  </si>
  <si>
    <t>浙江中医药大学 药学</t>
  </si>
  <si>
    <t>25</t>
  </si>
  <si>
    <t>陈信言</t>
  </si>
  <si>
    <t>1996.11</t>
  </si>
  <si>
    <t>研究生</t>
  </si>
  <si>
    <t>硕士</t>
  </si>
  <si>
    <t>内蒙古医科大学 临床药学</t>
  </si>
  <si>
    <t>皖南医学院 药学</t>
  </si>
  <si>
    <t>26</t>
  </si>
  <si>
    <t>吴雅静</t>
  </si>
  <si>
    <t>1999.10</t>
  </si>
  <si>
    <t>27</t>
  </si>
  <si>
    <t>王怡然</t>
  </si>
  <si>
    <t>2000.10</t>
  </si>
  <si>
    <t>安徽医科大学 药学</t>
  </si>
  <si>
    <t>28</t>
  </si>
  <si>
    <t>汤武</t>
  </si>
  <si>
    <t>安徽医科大学 临床药学</t>
  </si>
  <si>
    <t>29</t>
  </si>
  <si>
    <t>邵春艳</t>
  </si>
  <si>
    <t>安徽新华学院 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</si>
</sst>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黑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topLeftCell="A13" workbookViewId="0">
      <selection activeCell="A18" sqref="$A18:$XFD18"/>
    </sheetView>
  </sheetViews>
  <sheetFormatPr defaultColWidth="9" defaultRowHeight="14"/>
  <cols>
    <col min="1" max="1" width="4.72727272727273" style="2" customWidth="1"/>
    <col min="2" max="2" width="16.4545454545455" style="2" customWidth="1"/>
    <col min="3" max="3" width="6.72727272727273" style="3" customWidth="1"/>
    <col min="4" max="4" width="5.09090909090909" style="2" customWidth="1"/>
    <col min="5" max="5" width="9.63636363636364" style="2" customWidth="1"/>
    <col min="6" max="6" width="7.09090909090909" style="2" customWidth="1"/>
    <col min="7" max="7" width="6.81818181818182" style="2" customWidth="1"/>
    <col min="8" max="8" width="5.81818181818182" style="2" customWidth="1"/>
    <col min="9" max="9" width="24.2727272727273" style="3" customWidth="1"/>
    <col min="10" max="10" width="16.5454545454545" style="2" customWidth="1"/>
    <col min="11" max="11" width="9.54545454545454" style="3" customWidth="1"/>
    <col min="12" max="12" width="9.45454545454546" customWidth="1"/>
    <col min="13" max="13" width="9.81818181818182" customWidth="1"/>
    <col min="14" max="14" width="13.0909090909091" customWidth="1"/>
  </cols>
  <sheetData>
    <row r="1" ht="5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7" customHeight="1" spans="1:14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15" t="s">
        <v>10</v>
      </c>
      <c r="K2" s="6" t="s">
        <v>11</v>
      </c>
      <c r="L2" s="16" t="s">
        <v>12</v>
      </c>
      <c r="M2" s="16" t="s">
        <v>13</v>
      </c>
      <c r="N2" s="16" t="s">
        <v>14</v>
      </c>
    </row>
    <row r="3" ht="30" customHeight="1" spans="1:14">
      <c r="A3" s="7" t="s">
        <v>15</v>
      </c>
      <c r="B3" s="8" t="s">
        <v>16</v>
      </c>
      <c r="C3" s="9" t="s">
        <v>17</v>
      </c>
      <c r="D3" s="9" t="s">
        <v>18</v>
      </c>
      <c r="E3" s="10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/>
      <c r="K3" s="17">
        <v>62</v>
      </c>
      <c r="L3" s="17">
        <v>86.28</v>
      </c>
      <c r="M3" s="17">
        <f>K3*0.5+L3*0.5</f>
        <v>74.14</v>
      </c>
      <c r="N3" s="18"/>
    </row>
    <row r="4" ht="30" customHeight="1" spans="1:14">
      <c r="A4" s="7" t="s">
        <v>24</v>
      </c>
      <c r="B4" s="8" t="s">
        <v>25</v>
      </c>
      <c r="C4" s="9" t="s">
        <v>26</v>
      </c>
      <c r="D4" s="9" t="s">
        <v>18</v>
      </c>
      <c r="E4" s="10" t="s">
        <v>27</v>
      </c>
      <c r="F4" s="9" t="s">
        <v>20</v>
      </c>
      <c r="G4" s="9" t="s">
        <v>21</v>
      </c>
      <c r="H4" s="9" t="s">
        <v>22</v>
      </c>
      <c r="I4" s="9" t="s">
        <v>28</v>
      </c>
      <c r="J4" s="9"/>
      <c r="K4" s="17">
        <v>62</v>
      </c>
      <c r="L4" s="17">
        <v>80.58</v>
      </c>
      <c r="M4" s="17">
        <f t="shared" ref="M4:M31" si="0">K4*0.5+L4*0.5</f>
        <v>71.29</v>
      </c>
      <c r="N4" s="18"/>
    </row>
    <row r="5" ht="30" customHeight="1" spans="1:14">
      <c r="A5" s="7" t="s">
        <v>29</v>
      </c>
      <c r="B5" s="11"/>
      <c r="C5" s="9" t="s">
        <v>30</v>
      </c>
      <c r="D5" s="9" t="s">
        <v>18</v>
      </c>
      <c r="E5" s="10" t="s">
        <v>31</v>
      </c>
      <c r="F5" s="9" t="s">
        <v>20</v>
      </c>
      <c r="G5" s="9" t="s">
        <v>21</v>
      </c>
      <c r="H5" s="9" t="s">
        <v>22</v>
      </c>
      <c r="I5" s="9" t="s">
        <v>28</v>
      </c>
      <c r="J5" s="9"/>
      <c r="K5" s="17">
        <v>61</v>
      </c>
      <c r="L5" s="17">
        <v>81.08</v>
      </c>
      <c r="M5" s="17">
        <f t="shared" si="0"/>
        <v>71.04</v>
      </c>
      <c r="N5" s="19"/>
    </row>
    <row r="6" ht="30" customHeight="1" spans="1:14">
      <c r="A6" s="7" t="s">
        <v>32</v>
      </c>
      <c r="B6" s="9" t="s">
        <v>33</v>
      </c>
      <c r="C6" s="9" t="s">
        <v>34</v>
      </c>
      <c r="D6" s="9" t="s">
        <v>18</v>
      </c>
      <c r="E6" s="10" t="s">
        <v>35</v>
      </c>
      <c r="F6" s="9" t="s">
        <v>36</v>
      </c>
      <c r="G6" s="9" t="s">
        <v>21</v>
      </c>
      <c r="H6" s="9" t="s">
        <v>22</v>
      </c>
      <c r="I6" s="9" t="s">
        <v>37</v>
      </c>
      <c r="J6" s="9"/>
      <c r="K6" s="17">
        <v>64</v>
      </c>
      <c r="L6" s="17">
        <v>88.38</v>
      </c>
      <c r="M6" s="17">
        <f t="shared" si="0"/>
        <v>76.19</v>
      </c>
      <c r="N6" s="18"/>
    </row>
    <row r="7" ht="30" customHeight="1" spans="1:14">
      <c r="A7" s="7" t="s">
        <v>38</v>
      </c>
      <c r="B7" s="9" t="s">
        <v>39</v>
      </c>
      <c r="C7" s="9" t="s">
        <v>40</v>
      </c>
      <c r="D7" s="9" t="s">
        <v>41</v>
      </c>
      <c r="E7" s="10" t="s">
        <v>42</v>
      </c>
      <c r="F7" s="9" t="s">
        <v>36</v>
      </c>
      <c r="G7" s="9" t="s">
        <v>21</v>
      </c>
      <c r="H7" s="9" t="s">
        <v>22</v>
      </c>
      <c r="I7" s="9" t="s">
        <v>43</v>
      </c>
      <c r="J7" s="9"/>
      <c r="K7" s="17">
        <v>60</v>
      </c>
      <c r="L7" s="17">
        <v>81.06</v>
      </c>
      <c r="M7" s="17">
        <f t="shared" si="0"/>
        <v>70.53</v>
      </c>
      <c r="N7" s="18"/>
    </row>
    <row r="8" ht="30" customHeight="1" spans="1:14">
      <c r="A8" s="7" t="s">
        <v>44</v>
      </c>
      <c r="B8" s="12" t="s">
        <v>45</v>
      </c>
      <c r="C8" s="9" t="s">
        <v>46</v>
      </c>
      <c r="D8" s="9" t="s">
        <v>18</v>
      </c>
      <c r="E8" s="10" t="s">
        <v>47</v>
      </c>
      <c r="F8" s="9" t="s">
        <v>36</v>
      </c>
      <c r="G8" s="9" t="s">
        <v>21</v>
      </c>
      <c r="H8" s="9" t="s">
        <v>22</v>
      </c>
      <c r="I8" s="9" t="s">
        <v>48</v>
      </c>
      <c r="J8" s="9"/>
      <c r="K8" s="17">
        <v>73</v>
      </c>
      <c r="L8" s="17">
        <v>87.16</v>
      </c>
      <c r="M8" s="17">
        <f t="shared" si="0"/>
        <v>80.08</v>
      </c>
      <c r="N8" s="18"/>
    </row>
    <row r="9" ht="30" customHeight="1" spans="1:14">
      <c r="A9" s="7" t="s">
        <v>49</v>
      </c>
      <c r="B9" s="12" t="s">
        <v>50</v>
      </c>
      <c r="C9" s="9" t="s">
        <v>51</v>
      </c>
      <c r="D9" s="9" t="s">
        <v>18</v>
      </c>
      <c r="E9" s="10" t="s">
        <v>52</v>
      </c>
      <c r="F9" s="9" t="s">
        <v>20</v>
      </c>
      <c r="G9" s="9" t="s">
        <v>21</v>
      </c>
      <c r="H9" s="9" t="s">
        <v>22</v>
      </c>
      <c r="I9" s="9" t="s">
        <v>53</v>
      </c>
      <c r="J9" s="9"/>
      <c r="K9" s="17">
        <v>72</v>
      </c>
      <c r="L9" s="17">
        <v>86.16</v>
      </c>
      <c r="M9" s="17">
        <f t="shared" si="0"/>
        <v>79.08</v>
      </c>
      <c r="N9" s="18"/>
    </row>
    <row r="10" ht="30" customHeight="1" spans="1:14">
      <c r="A10" s="7" t="s">
        <v>54</v>
      </c>
      <c r="B10" s="12"/>
      <c r="C10" s="13" t="s">
        <v>55</v>
      </c>
      <c r="D10" s="9" t="s">
        <v>18</v>
      </c>
      <c r="E10" s="10" t="s">
        <v>56</v>
      </c>
      <c r="F10" s="9" t="s">
        <v>20</v>
      </c>
      <c r="G10" s="9" t="s">
        <v>21</v>
      </c>
      <c r="H10" s="9" t="s">
        <v>22</v>
      </c>
      <c r="I10" s="9" t="s">
        <v>57</v>
      </c>
      <c r="J10" s="9"/>
      <c r="K10" s="17">
        <v>73</v>
      </c>
      <c r="L10" s="17">
        <v>82.3</v>
      </c>
      <c r="M10" s="17">
        <f t="shared" si="0"/>
        <v>77.65</v>
      </c>
      <c r="N10" s="18"/>
    </row>
    <row r="11" ht="30" customHeight="1" spans="1:14">
      <c r="A11" s="7" t="s">
        <v>58</v>
      </c>
      <c r="B11" s="12"/>
      <c r="C11" s="13" t="s">
        <v>59</v>
      </c>
      <c r="D11" s="9" t="s">
        <v>18</v>
      </c>
      <c r="E11" s="10">
        <v>2000.12</v>
      </c>
      <c r="F11" s="9" t="s">
        <v>36</v>
      </c>
      <c r="G11" s="9" t="s">
        <v>21</v>
      </c>
      <c r="H11" s="9" t="s">
        <v>22</v>
      </c>
      <c r="I11" s="9" t="s">
        <v>60</v>
      </c>
      <c r="J11" s="9"/>
      <c r="K11" s="17">
        <v>75</v>
      </c>
      <c r="L11" s="17">
        <v>79.16</v>
      </c>
      <c r="M11" s="17">
        <f t="shared" si="0"/>
        <v>77.08</v>
      </c>
      <c r="N11" s="18"/>
    </row>
    <row r="12" ht="30" customHeight="1" spans="1:14">
      <c r="A12" s="7" t="s">
        <v>61</v>
      </c>
      <c r="B12" s="12"/>
      <c r="C12" s="13" t="s">
        <v>62</v>
      </c>
      <c r="D12" s="9" t="s">
        <v>18</v>
      </c>
      <c r="E12" s="10" t="s">
        <v>31</v>
      </c>
      <c r="F12" s="9" t="s">
        <v>20</v>
      </c>
      <c r="G12" s="9" t="s">
        <v>21</v>
      </c>
      <c r="H12" s="9" t="s">
        <v>22</v>
      </c>
      <c r="I12" s="9" t="s">
        <v>63</v>
      </c>
      <c r="J12" s="9"/>
      <c r="K12" s="17">
        <v>72</v>
      </c>
      <c r="L12" s="17">
        <v>81.36</v>
      </c>
      <c r="M12" s="17">
        <f t="shared" si="0"/>
        <v>76.68</v>
      </c>
      <c r="N12" s="18"/>
    </row>
    <row r="13" ht="30" customHeight="1" spans="1:14">
      <c r="A13" s="7" t="s">
        <v>64</v>
      </c>
      <c r="B13" s="12"/>
      <c r="C13" s="13" t="s">
        <v>65</v>
      </c>
      <c r="D13" s="9" t="s">
        <v>18</v>
      </c>
      <c r="E13" s="10" t="s">
        <v>66</v>
      </c>
      <c r="F13" s="9" t="s">
        <v>20</v>
      </c>
      <c r="G13" s="9" t="s">
        <v>21</v>
      </c>
      <c r="H13" s="9" t="s">
        <v>22</v>
      </c>
      <c r="I13" s="9" t="s">
        <v>60</v>
      </c>
      <c r="J13" s="9"/>
      <c r="K13" s="17">
        <v>64</v>
      </c>
      <c r="L13" s="17">
        <v>89.34</v>
      </c>
      <c r="M13" s="17">
        <f t="shared" si="0"/>
        <v>76.67</v>
      </c>
      <c r="N13" s="18"/>
    </row>
    <row r="14" ht="30" customHeight="1" spans="1:14">
      <c r="A14" s="7" t="s">
        <v>67</v>
      </c>
      <c r="B14" s="12"/>
      <c r="C14" s="13" t="s">
        <v>68</v>
      </c>
      <c r="D14" s="9" t="s">
        <v>18</v>
      </c>
      <c r="E14" s="10">
        <v>2003.4</v>
      </c>
      <c r="F14" s="9" t="s">
        <v>20</v>
      </c>
      <c r="G14" s="9" t="s">
        <v>21</v>
      </c>
      <c r="H14" s="9" t="s">
        <v>22</v>
      </c>
      <c r="I14" s="9" t="s">
        <v>60</v>
      </c>
      <c r="J14" s="9"/>
      <c r="K14" s="17">
        <v>73</v>
      </c>
      <c r="L14" s="17">
        <v>79.74</v>
      </c>
      <c r="M14" s="17">
        <f t="shared" si="0"/>
        <v>76.37</v>
      </c>
      <c r="N14" s="20"/>
    </row>
    <row r="15" ht="30" customHeight="1" spans="1:14">
      <c r="A15" s="7" t="s">
        <v>69</v>
      </c>
      <c r="B15" s="12"/>
      <c r="C15" s="13" t="s">
        <v>70</v>
      </c>
      <c r="D15" s="9" t="s">
        <v>18</v>
      </c>
      <c r="E15" s="10" t="s">
        <v>71</v>
      </c>
      <c r="F15" s="9" t="s">
        <v>20</v>
      </c>
      <c r="G15" s="9" t="s">
        <v>21</v>
      </c>
      <c r="H15" s="9" t="s">
        <v>22</v>
      </c>
      <c r="I15" s="9" t="s">
        <v>63</v>
      </c>
      <c r="J15" s="9"/>
      <c r="K15" s="17">
        <v>67</v>
      </c>
      <c r="L15" s="17">
        <v>83.5</v>
      </c>
      <c r="M15" s="17">
        <f t="shared" si="0"/>
        <v>75.25</v>
      </c>
      <c r="N15" s="20"/>
    </row>
    <row r="16" ht="30" customHeight="1" spans="1:14">
      <c r="A16" s="7" t="s">
        <v>72</v>
      </c>
      <c r="B16" s="12"/>
      <c r="C16" s="9" t="s">
        <v>73</v>
      </c>
      <c r="D16" s="9" t="s">
        <v>18</v>
      </c>
      <c r="E16" s="10" t="s">
        <v>74</v>
      </c>
      <c r="F16" s="9" t="s">
        <v>20</v>
      </c>
      <c r="G16" s="9" t="s">
        <v>21</v>
      </c>
      <c r="H16" s="9" t="s">
        <v>22</v>
      </c>
      <c r="I16" s="9" t="s">
        <v>75</v>
      </c>
      <c r="J16" s="9"/>
      <c r="K16" s="17">
        <v>66</v>
      </c>
      <c r="L16" s="17">
        <v>83.5</v>
      </c>
      <c r="M16" s="17">
        <f t="shared" si="0"/>
        <v>74.75</v>
      </c>
      <c r="N16" s="20"/>
    </row>
    <row r="17" ht="30" customHeight="1" spans="1:14">
      <c r="A17" s="7" t="s">
        <v>76</v>
      </c>
      <c r="B17" s="12"/>
      <c r="C17" s="13" t="s">
        <v>77</v>
      </c>
      <c r="D17" s="9" t="s">
        <v>41</v>
      </c>
      <c r="E17" s="10" t="s">
        <v>31</v>
      </c>
      <c r="F17" s="9" t="s">
        <v>20</v>
      </c>
      <c r="G17" s="9" t="s">
        <v>21</v>
      </c>
      <c r="H17" s="9" t="s">
        <v>22</v>
      </c>
      <c r="I17" s="9" t="s">
        <v>63</v>
      </c>
      <c r="J17" s="9"/>
      <c r="K17" s="17">
        <v>67</v>
      </c>
      <c r="L17" s="17">
        <v>81.16</v>
      </c>
      <c r="M17" s="17">
        <f t="shared" si="0"/>
        <v>74.08</v>
      </c>
      <c r="N17" s="20"/>
    </row>
    <row r="18" ht="30" customHeight="1" spans="1:14">
      <c r="A18" s="7" t="s">
        <v>78</v>
      </c>
      <c r="B18" s="12"/>
      <c r="C18" s="9" t="s">
        <v>79</v>
      </c>
      <c r="D18" s="9" t="s">
        <v>18</v>
      </c>
      <c r="E18" s="10" t="s">
        <v>52</v>
      </c>
      <c r="F18" s="9" t="s">
        <v>20</v>
      </c>
      <c r="G18" s="9" t="s">
        <v>21</v>
      </c>
      <c r="H18" s="9" t="s">
        <v>22</v>
      </c>
      <c r="I18" s="9" t="s">
        <v>80</v>
      </c>
      <c r="J18" s="9"/>
      <c r="K18" s="17">
        <v>68</v>
      </c>
      <c r="L18" s="17">
        <v>79.16</v>
      </c>
      <c r="M18" s="17">
        <f t="shared" si="0"/>
        <v>73.58</v>
      </c>
      <c r="N18" s="18" t="s">
        <v>81</v>
      </c>
    </row>
    <row r="19" ht="30" customHeight="1" spans="1:14">
      <c r="A19" s="7" t="s">
        <v>82</v>
      </c>
      <c r="B19" s="12"/>
      <c r="C19" s="9" t="s">
        <v>83</v>
      </c>
      <c r="D19" s="9" t="s">
        <v>18</v>
      </c>
      <c r="E19" s="10" t="s">
        <v>52</v>
      </c>
      <c r="F19" s="9" t="s">
        <v>20</v>
      </c>
      <c r="G19" s="9" t="s">
        <v>21</v>
      </c>
      <c r="H19" s="9" t="s">
        <v>22</v>
      </c>
      <c r="I19" s="9" t="s">
        <v>80</v>
      </c>
      <c r="J19" s="9"/>
      <c r="K19" s="17">
        <v>63</v>
      </c>
      <c r="L19" s="17">
        <v>83.44</v>
      </c>
      <c r="M19" s="17">
        <f t="shared" si="0"/>
        <v>73.22</v>
      </c>
      <c r="N19" s="20"/>
    </row>
    <row r="20" ht="30" customHeight="1" spans="1:14">
      <c r="A20" s="7" t="s">
        <v>84</v>
      </c>
      <c r="B20" s="12"/>
      <c r="C20" s="13" t="s">
        <v>85</v>
      </c>
      <c r="D20" s="9" t="s">
        <v>41</v>
      </c>
      <c r="E20" s="10">
        <v>2001.3</v>
      </c>
      <c r="F20" s="9" t="s">
        <v>20</v>
      </c>
      <c r="G20" s="9" t="s">
        <v>21</v>
      </c>
      <c r="H20" s="9" t="s">
        <v>22</v>
      </c>
      <c r="I20" s="9" t="s">
        <v>60</v>
      </c>
      <c r="J20" s="9"/>
      <c r="K20" s="17">
        <v>60</v>
      </c>
      <c r="L20" s="17">
        <v>82.88</v>
      </c>
      <c r="M20" s="17">
        <f t="shared" si="0"/>
        <v>71.44</v>
      </c>
      <c r="N20" s="20"/>
    </row>
    <row r="21" ht="30" customHeight="1" spans="1:14">
      <c r="A21" s="7" t="s">
        <v>86</v>
      </c>
      <c r="B21" s="11" t="s">
        <v>87</v>
      </c>
      <c r="C21" s="9" t="s">
        <v>88</v>
      </c>
      <c r="D21" s="9" t="s">
        <v>18</v>
      </c>
      <c r="E21" s="10" t="s">
        <v>19</v>
      </c>
      <c r="F21" s="9" t="s">
        <v>36</v>
      </c>
      <c r="G21" s="9" t="s">
        <v>21</v>
      </c>
      <c r="H21" s="9" t="s">
        <v>22</v>
      </c>
      <c r="I21" s="9" t="s">
        <v>89</v>
      </c>
      <c r="J21" s="9"/>
      <c r="K21" s="17">
        <v>75</v>
      </c>
      <c r="L21" s="17">
        <v>91.8</v>
      </c>
      <c r="M21" s="17">
        <f t="shared" si="0"/>
        <v>83.4</v>
      </c>
      <c r="N21" s="18"/>
    </row>
    <row r="22" ht="30" customHeight="1" spans="1:14">
      <c r="A22" s="7" t="s">
        <v>90</v>
      </c>
      <c r="B22" s="11"/>
      <c r="C22" s="9" t="s">
        <v>91</v>
      </c>
      <c r="D22" s="9" t="s">
        <v>41</v>
      </c>
      <c r="E22" s="10" t="s">
        <v>92</v>
      </c>
      <c r="F22" s="9" t="s">
        <v>36</v>
      </c>
      <c r="G22" s="9" t="s">
        <v>21</v>
      </c>
      <c r="H22" s="9" t="s">
        <v>22</v>
      </c>
      <c r="I22" s="9" t="s">
        <v>89</v>
      </c>
      <c r="J22" s="9"/>
      <c r="K22" s="17">
        <v>79</v>
      </c>
      <c r="L22" s="17">
        <v>85.92</v>
      </c>
      <c r="M22" s="17">
        <f t="shared" si="0"/>
        <v>82.46</v>
      </c>
      <c r="N22" s="18"/>
    </row>
    <row r="23" ht="30" customHeight="1" spans="1:14">
      <c r="A23" s="7" t="s">
        <v>93</v>
      </c>
      <c r="B23" s="11"/>
      <c r="C23" s="9" t="s">
        <v>94</v>
      </c>
      <c r="D23" s="9" t="s">
        <v>41</v>
      </c>
      <c r="E23" s="10" t="s">
        <v>95</v>
      </c>
      <c r="F23" s="9" t="s">
        <v>36</v>
      </c>
      <c r="G23" s="9" t="s">
        <v>21</v>
      </c>
      <c r="H23" s="9" t="s">
        <v>22</v>
      </c>
      <c r="I23" s="9" t="s">
        <v>89</v>
      </c>
      <c r="J23" s="9"/>
      <c r="K23" s="17">
        <v>73</v>
      </c>
      <c r="L23" s="17">
        <v>85.66</v>
      </c>
      <c r="M23" s="17">
        <f t="shared" si="0"/>
        <v>79.33</v>
      </c>
      <c r="N23" s="19"/>
    </row>
    <row r="24" ht="30" customHeight="1" spans="1:14">
      <c r="A24" s="7" t="s">
        <v>96</v>
      </c>
      <c r="B24" s="11"/>
      <c r="C24" s="9" t="s">
        <v>97</v>
      </c>
      <c r="D24" s="9" t="s">
        <v>18</v>
      </c>
      <c r="E24" s="10" t="s">
        <v>98</v>
      </c>
      <c r="F24" s="9" t="s">
        <v>36</v>
      </c>
      <c r="G24" s="9" t="s">
        <v>21</v>
      </c>
      <c r="H24" s="9" t="s">
        <v>22</v>
      </c>
      <c r="I24" s="9" t="s">
        <v>99</v>
      </c>
      <c r="J24" s="9"/>
      <c r="K24" s="17">
        <v>79</v>
      </c>
      <c r="L24" s="17">
        <v>79.16</v>
      </c>
      <c r="M24" s="17">
        <f t="shared" si="0"/>
        <v>79.08</v>
      </c>
      <c r="N24" s="19"/>
    </row>
    <row r="25" ht="30" customHeight="1" spans="1:14">
      <c r="A25" s="7" t="s">
        <v>100</v>
      </c>
      <c r="B25" s="14"/>
      <c r="C25" s="9" t="s">
        <v>101</v>
      </c>
      <c r="D25" s="9" t="s">
        <v>18</v>
      </c>
      <c r="E25" s="10" t="s">
        <v>102</v>
      </c>
      <c r="F25" s="9" t="s">
        <v>20</v>
      </c>
      <c r="G25" s="9" t="s">
        <v>21</v>
      </c>
      <c r="H25" s="9" t="s">
        <v>22</v>
      </c>
      <c r="I25" s="9" t="s">
        <v>103</v>
      </c>
      <c r="J25" s="9"/>
      <c r="K25" s="17">
        <v>65</v>
      </c>
      <c r="L25" s="17">
        <v>82.1</v>
      </c>
      <c r="M25" s="17">
        <f t="shared" si="0"/>
        <v>73.55</v>
      </c>
      <c r="N25" s="19"/>
    </row>
    <row r="26" ht="30" customHeight="1" spans="1:14">
      <c r="A26" s="7" t="s">
        <v>104</v>
      </c>
      <c r="B26" s="9" t="s">
        <v>105</v>
      </c>
      <c r="C26" s="9" t="s">
        <v>106</v>
      </c>
      <c r="D26" s="9" t="s">
        <v>18</v>
      </c>
      <c r="E26" s="10" t="s">
        <v>107</v>
      </c>
      <c r="F26" s="9" t="s">
        <v>20</v>
      </c>
      <c r="G26" s="9" t="s">
        <v>21</v>
      </c>
      <c r="H26" s="9" t="s">
        <v>22</v>
      </c>
      <c r="I26" s="9" t="s">
        <v>108</v>
      </c>
      <c r="J26" s="9"/>
      <c r="K26" s="17">
        <v>75</v>
      </c>
      <c r="L26" s="17">
        <v>91.48</v>
      </c>
      <c r="M26" s="17">
        <f t="shared" si="0"/>
        <v>83.24</v>
      </c>
      <c r="N26" s="18"/>
    </row>
    <row r="27" ht="30" customHeight="1" spans="1:14">
      <c r="A27" s="7" t="s">
        <v>109</v>
      </c>
      <c r="B27" s="9"/>
      <c r="C27" s="9" t="s">
        <v>110</v>
      </c>
      <c r="D27" s="9" t="s">
        <v>41</v>
      </c>
      <c r="E27" s="10" t="s">
        <v>111</v>
      </c>
      <c r="F27" s="9" t="s">
        <v>20</v>
      </c>
      <c r="G27" s="9" t="s">
        <v>112</v>
      </c>
      <c r="H27" s="9" t="s">
        <v>113</v>
      </c>
      <c r="I27" s="9" t="s">
        <v>114</v>
      </c>
      <c r="J27" s="9" t="s">
        <v>115</v>
      </c>
      <c r="K27" s="17">
        <v>78</v>
      </c>
      <c r="L27" s="17">
        <v>82.36</v>
      </c>
      <c r="M27" s="17">
        <f t="shared" si="0"/>
        <v>80.18</v>
      </c>
      <c r="N27" s="18"/>
    </row>
    <row r="28" ht="30" customHeight="1" spans="1:14">
      <c r="A28" s="7" t="s">
        <v>116</v>
      </c>
      <c r="B28" s="9"/>
      <c r="C28" s="9" t="s">
        <v>117</v>
      </c>
      <c r="D28" s="9" t="s">
        <v>18</v>
      </c>
      <c r="E28" s="10" t="s">
        <v>118</v>
      </c>
      <c r="F28" s="9" t="s">
        <v>36</v>
      </c>
      <c r="G28" s="9" t="s">
        <v>21</v>
      </c>
      <c r="H28" s="9" t="s">
        <v>22</v>
      </c>
      <c r="I28" s="9" t="s">
        <v>115</v>
      </c>
      <c r="J28" s="9"/>
      <c r="K28" s="17">
        <v>73</v>
      </c>
      <c r="L28" s="17">
        <v>78.3</v>
      </c>
      <c r="M28" s="17">
        <f t="shared" si="0"/>
        <v>75.65</v>
      </c>
      <c r="N28" s="19"/>
    </row>
    <row r="29" ht="30" customHeight="1" spans="1:14">
      <c r="A29" s="7" t="s">
        <v>119</v>
      </c>
      <c r="B29" s="9"/>
      <c r="C29" s="9" t="s">
        <v>120</v>
      </c>
      <c r="D29" s="9" t="s">
        <v>18</v>
      </c>
      <c r="E29" s="10" t="s">
        <v>121</v>
      </c>
      <c r="F29" s="9" t="s">
        <v>20</v>
      </c>
      <c r="G29" s="9" t="s">
        <v>21</v>
      </c>
      <c r="H29" s="9" t="s">
        <v>22</v>
      </c>
      <c r="I29" s="9" t="s">
        <v>122</v>
      </c>
      <c r="J29" s="9"/>
      <c r="K29" s="17">
        <v>71</v>
      </c>
      <c r="L29" s="17">
        <v>73.16</v>
      </c>
      <c r="M29" s="17">
        <f t="shared" si="0"/>
        <v>72.08</v>
      </c>
      <c r="N29" s="19"/>
    </row>
    <row r="30" ht="30" customHeight="1" spans="1:14">
      <c r="A30" s="7" t="s">
        <v>123</v>
      </c>
      <c r="B30" s="9"/>
      <c r="C30" s="9" t="s">
        <v>124</v>
      </c>
      <c r="D30" s="9" t="s">
        <v>41</v>
      </c>
      <c r="E30" s="10" t="s">
        <v>121</v>
      </c>
      <c r="F30" s="9" t="s">
        <v>20</v>
      </c>
      <c r="G30" s="9" t="s">
        <v>21</v>
      </c>
      <c r="H30" s="9" t="s">
        <v>22</v>
      </c>
      <c r="I30" s="9" t="s">
        <v>125</v>
      </c>
      <c r="J30" s="9"/>
      <c r="K30" s="17">
        <v>61</v>
      </c>
      <c r="L30" s="17">
        <v>81.98</v>
      </c>
      <c r="M30" s="17">
        <f t="shared" si="0"/>
        <v>71.49</v>
      </c>
      <c r="N30" s="19"/>
    </row>
    <row r="31" ht="30" customHeight="1" spans="1:14">
      <c r="A31" s="7" t="s">
        <v>126</v>
      </c>
      <c r="B31" s="9"/>
      <c r="C31" s="9" t="s">
        <v>127</v>
      </c>
      <c r="D31" s="9" t="s">
        <v>18</v>
      </c>
      <c r="E31" s="10" t="s">
        <v>92</v>
      </c>
      <c r="F31" s="9" t="s">
        <v>36</v>
      </c>
      <c r="G31" s="9" t="s">
        <v>21</v>
      </c>
      <c r="H31" s="9" t="s">
        <v>22</v>
      </c>
      <c r="I31" s="9" t="s">
        <v>128</v>
      </c>
      <c r="J31" s="9"/>
      <c r="K31" s="17">
        <v>61</v>
      </c>
      <c r="L31" s="17">
        <v>76.8</v>
      </c>
      <c r="M31" s="17">
        <f t="shared" si="0"/>
        <v>68.9</v>
      </c>
      <c r="N31" s="19"/>
    </row>
  </sheetData>
  <sortState ref="C26:M31">
    <sortCondition ref="M26:M31" descending="1"/>
  </sortState>
  <mergeCells count="5">
    <mergeCell ref="A1:N1"/>
    <mergeCell ref="B4:B5"/>
    <mergeCell ref="B9:B20"/>
    <mergeCell ref="B21:B25"/>
    <mergeCell ref="B26:B31"/>
  </mergeCells>
  <pageMargins left="0.118055555555556" right="0.0784722222222222" top="0.196527777777778" bottom="0.0784722222222222" header="0.298611111111111" footer="0.4722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夜已流逝</cp:lastModifiedBy>
  <dcterms:created xsi:type="dcterms:W3CDTF">2022-03-11T02:02:00Z</dcterms:created>
  <dcterms:modified xsi:type="dcterms:W3CDTF">2024-07-04T09:52:44Z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CE64753FE1F5425BAB12F83F418F615A</vt:lpwstr>
  </property>
  <property fmtid="{D5CDD505-2E9C-101B-9397-08002B2CF9AE}" pid="3" name="KSOProductBuildVer">
    <vt:lpwstr>2052-12.1.0.16417</vt:lpwstr>
  </property>
</Properties>
</file>