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工作处理\7月\6\2024年7月博士拟聘公示\挂网公告-示例\7月\2024年7月塔石人才拟聘公示\"/>
    </mc:Choice>
  </mc:AlternateContent>
  <xr:revisionPtr revIDLastSave="0" documentId="13_ncr:1_{C92C2D7B-794B-4FA4-BB21-E8F96BF01E45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名单" sheetId="5" r:id="rId1"/>
    <sheet name="Sheet1" sheetId="6" r:id="rId2"/>
  </sheets>
  <definedNames>
    <definedName name="_xlnm._FilterDatabase" localSheetId="0" hidden="1">名单!$A$2:$L$2</definedName>
    <definedName name="_xlnm.Print_Titles" localSheetId="0">名单!$1:$2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5" l="1"/>
  <c r="A22" i="5"/>
  <c r="A21" i="5"/>
  <c r="A20" i="5"/>
  <c r="A19" i="5"/>
  <c r="A18" i="5" l="1"/>
  <c r="A17" i="5"/>
  <c r="A16" i="5"/>
  <c r="A15" i="5"/>
  <c r="A14" i="5"/>
  <c r="A13" i="5"/>
  <c r="A12" i="5"/>
  <c r="A11" i="5"/>
  <c r="A10" i="5"/>
  <c r="A9" i="5"/>
  <c r="A8" i="5"/>
  <c r="A7" i="5"/>
  <c r="A4" i="5" l="1"/>
  <c r="A5" i="5"/>
  <c r="A6" i="5"/>
  <c r="A3" i="5"/>
</calcChain>
</file>

<file path=xl/sharedStrings.xml><?xml version="1.0" encoding="utf-8"?>
<sst xmlns="http://schemas.openxmlformats.org/spreadsheetml/2006/main" count="215" uniqueCount="132">
  <si>
    <t>序号</t>
  </si>
  <si>
    <t>应聘部门</t>
  </si>
  <si>
    <t>姓名</t>
  </si>
  <si>
    <t>性别</t>
  </si>
  <si>
    <t>政治面貌</t>
  </si>
  <si>
    <t>籍贯</t>
  </si>
  <si>
    <t>出生日期</t>
  </si>
  <si>
    <t>职称</t>
  </si>
  <si>
    <t>博士毕业时间</t>
  </si>
  <si>
    <t>博士毕业院校</t>
  </si>
  <si>
    <t>博士毕业专业</t>
  </si>
  <si>
    <t>备注</t>
    <phoneticPr fontId="2" type="noConversion"/>
  </si>
  <si>
    <t>编外年薪制聘任</t>
    <phoneticPr fontId="2" type="noConversion"/>
  </si>
  <si>
    <r>
      <rPr>
        <sz val="11"/>
        <color theme="1"/>
        <rFont val="宋体"/>
        <family val="3"/>
        <charset val="134"/>
      </rPr>
      <t>财经管理学院</t>
    </r>
  </si>
  <si>
    <t>女</t>
    <phoneticPr fontId="2" type="noConversion"/>
  </si>
  <si>
    <t>四川文理学院2024年7月塔石人才拟聘人员名单</t>
    <phoneticPr fontId="2" type="noConversion"/>
  </si>
  <si>
    <t>文学与传播学院</t>
    <phoneticPr fontId="2" type="noConversion"/>
  </si>
  <si>
    <t>李骜</t>
    <phoneticPr fontId="2" type="noConversion"/>
  </si>
  <si>
    <t>男</t>
  </si>
  <si>
    <t>群众</t>
  </si>
  <si>
    <t>四川巴中</t>
  </si>
  <si>
    <t>陈潇</t>
    <phoneticPr fontId="2" type="noConversion"/>
  </si>
  <si>
    <t>女</t>
  </si>
  <si>
    <t>中共党员</t>
  </si>
  <si>
    <t>重庆万州</t>
  </si>
  <si>
    <t>外国语学院</t>
    <phoneticPr fontId="2" type="noConversion"/>
  </si>
  <si>
    <t>陈惠</t>
    <phoneticPr fontId="2" type="noConversion"/>
  </si>
  <si>
    <r>
      <rPr>
        <sz val="12"/>
        <color rgb="FF000000"/>
        <rFont val="宋体"/>
        <family val="3"/>
        <charset val="134"/>
      </rPr>
      <t>四川</t>
    </r>
    <r>
      <rPr>
        <sz val="12"/>
        <color rgb="FF000000"/>
        <rFont val="宋体"/>
        <family val="1"/>
        <charset val="134"/>
      </rPr>
      <t>广安</t>
    </r>
    <phoneticPr fontId="2" type="noConversion"/>
  </si>
  <si>
    <t>美术学院</t>
    <phoneticPr fontId="2" type="noConversion"/>
  </si>
  <si>
    <t>张竞之</t>
    <phoneticPr fontId="2" type="noConversion"/>
  </si>
  <si>
    <t>四川成都</t>
    <phoneticPr fontId="2" type="noConversion"/>
  </si>
  <si>
    <t>化学化工学院</t>
    <phoneticPr fontId="2" type="noConversion"/>
  </si>
  <si>
    <t>王思琪</t>
    <phoneticPr fontId="2" type="noConversion"/>
  </si>
  <si>
    <t>黑龙江望奎</t>
  </si>
  <si>
    <t>王亚洲</t>
    <phoneticPr fontId="2" type="noConversion"/>
  </si>
  <si>
    <t>河南周口</t>
  </si>
  <si>
    <t>祝思频</t>
    <phoneticPr fontId="2" type="noConversion"/>
  </si>
  <si>
    <t>江西鹰潭</t>
  </si>
  <si>
    <t>邹勇</t>
    <phoneticPr fontId="2" type="noConversion"/>
  </si>
  <si>
    <t>湖北恩施</t>
  </si>
  <si>
    <t>秦翔</t>
    <phoneticPr fontId="2" type="noConversion"/>
  </si>
  <si>
    <t>江苏泰兴</t>
    <phoneticPr fontId="2" type="noConversion"/>
  </si>
  <si>
    <t>1973.04</t>
    <phoneticPr fontId="2" type="noConversion"/>
  </si>
  <si>
    <t>副教授</t>
    <phoneticPr fontId="2" type="noConversion"/>
  </si>
  <si>
    <t>首都师范大学</t>
  </si>
  <si>
    <t>中国古代文学专业</t>
  </si>
  <si>
    <t>1991.10</t>
  </si>
  <si>
    <t>无</t>
  </si>
  <si>
    <t>北京工业大学</t>
  </si>
  <si>
    <t>应用经济学</t>
  </si>
  <si>
    <t>1992.01</t>
    <phoneticPr fontId="2" type="noConversion"/>
  </si>
  <si>
    <t>梅西大学（新西兰）</t>
  </si>
  <si>
    <t>组织传播学</t>
  </si>
  <si>
    <t>1990.12</t>
  </si>
  <si>
    <t>讲师</t>
  </si>
  <si>
    <t>泰国易三仓大学</t>
  </si>
  <si>
    <t>教育与科技专业</t>
  </si>
  <si>
    <t>新西伯利亚国立大学</t>
  </si>
  <si>
    <t>有机化学</t>
  </si>
  <si>
    <t>化学-动力学与催化</t>
  </si>
  <si>
    <t>江西理工大学</t>
  </si>
  <si>
    <t>矿业工程</t>
  </si>
  <si>
    <t>西安交通大学</t>
  </si>
  <si>
    <t>材料科学与工程</t>
  </si>
  <si>
    <t>扬州大学</t>
  </si>
  <si>
    <t>化学</t>
  </si>
  <si>
    <t>财经管理学院</t>
    <phoneticPr fontId="2" type="noConversion"/>
  </si>
  <si>
    <t>钟晓凤</t>
    <phoneticPr fontId="2" type="noConversion"/>
  </si>
  <si>
    <t>四川简阳</t>
  </si>
  <si>
    <t>1996.07</t>
  </si>
  <si>
    <t>广东外语外贸大学</t>
  </si>
  <si>
    <t>区域经济学</t>
  </si>
  <si>
    <t>2024.06</t>
  </si>
  <si>
    <t>卢发贵</t>
  </si>
  <si>
    <t>湖北鹤峰</t>
  </si>
  <si>
    <t>1989.10</t>
    <phoneticPr fontId="2" type="noConversion"/>
  </si>
  <si>
    <t>上海交通大学</t>
  </si>
  <si>
    <t>王巧侠</t>
    <phoneticPr fontId="2" type="noConversion"/>
  </si>
  <si>
    <t>林艾澄</t>
  </si>
  <si>
    <t>中共预备党员</t>
  </si>
  <si>
    <t>北京东城</t>
  </si>
  <si>
    <t>顾永昆</t>
    <phoneticPr fontId="2" type="noConversion"/>
  </si>
  <si>
    <t>男</t>
    <phoneticPr fontId="2" type="noConversion"/>
  </si>
  <si>
    <t>群众</t>
    <phoneticPr fontId="2" type="noConversion"/>
  </si>
  <si>
    <t>云南曲靖</t>
    <phoneticPr fontId="2" type="noConversion"/>
  </si>
  <si>
    <t>孙芷郁</t>
  </si>
  <si>
    <t>辽宁盘锦</t>
    <phoneticPr fontId="2" type="noConversion"/>
  </si>
  <si>
    <t>邓雅楠</t>
    <phoneticPr fontId="2" type="noConversion"/>
  </si>
  <si>
    <t>黑龙江鹤岗</t>
    <phoneticPr fontId="2" type="noConversion"/>
  </si>
  <si>
    <t>吕金言</t>
  </si>
  <si>
    <t>共青团员</t>
  </si>
  <si>
    <t>辽宁本溪</t>
    <phoneticPr fontId="2" type="noConversion"/>
  </si>
  <si>
    <t>石雨</t>
  </si>
  <si>
    <r>
      <rPr>
        <sz val="12"/>
        <color rgb="FF000000"/>
        <rFont val="宋体"/>
        <family val="3"/>
        <charset val="134"/>
      </rPr>
      <t>重庆</t>
    </r>
    <r>
      <rPr>
        <sz val="12"/>
        <color rgb="FF000000"/>
        <rFont val="宋体"/>
        <family val="1"/>
        <charset val="134"/>
      </rPr>
      <t>垫江</t>
    </r>
    <phoneticPr fontId="2" type="noConversion"/>
  </si>
  <si>
    <t>钟桦</t>
  </si>
  <si>
    <t>四川金堂</t>
    <phoneticPr fontId="2" type="noConversion"/>
  </si>
  <si>
    <t>唐静远</t>
  </si>
  <si>
    <t>四川蓬安</t>
  </si>
  <si>
    <t>冯志斌</t>
    <phoneticPr fontId="2" type="noConversion"/>
  </si>
  <si>
    <t>陕西延安</t>
    <phoneticPr fontId="2" type="noConversion"/>
  </si>
  <si>
    <t>1982.10</t>
    <phoneticPr fontId="2" type="noConversion"/>
  </si>
  <si>
    <t>1994.07</t>
  </si>
  <si>
    <t>1992.03</t>
    <phoneticPr fontId="2" type="noConversion"/>
  </si>
  <si>
    <t>1997.07</t>
    <phoneticPr fontId="2" type="noConversion"/>
  </si>
  <si>
    <t>1969.03</t>
    <phoneticPr fontId="2" type="noConversion"/>
  </si>
  <si>
    <t>北京中医药大学</t>
  </si>
  <si>
    <t>中药鉴定学</t>
  </si>
  <si>
    <t>西南财经大学</t>
  </si>
  <si>
    <t>劳动经济学</t>
  </si>
  <si>
    <t>讲师</t>
    <phoneticPr fontId="2" type="noConversion"/>
  </si>
  <si>
    <t>上海财经大学</t>
  </si>
  <si>
    <t>金融学</t>
  </si>
  <si>
    <t>沈阳农业大学</t>
  </si>
  <si>
    <t>林学</t>
  </si>
  <si>
    <t>东北林业大学</t>
  </si>
  <si>
    <t>韩国汉阳大学</t>
  </si>
  <si>
    <t>舞蹈学</t>
  </si>
  <si>
    <t>无</t>
    <phoneticPr fontId="2" type="noConversion"/>
  </si>
  <si>
    <t>韩国世宗大学</t>
  </si>
  <si>
    <r>
      <rPr>
        <sz val="12"/>
        <color rgb="FF000000"/>
        <rFont val="宋体"/>
        <family val="3"/>
        <charset val="134"/>
      </rPr>
      <t>音乐学</t>
    </r>
    <r>
      <rPr>
        <sz val="12"/>
        <color rgb="FF000000"/>
        <rFont val="宋体"/>
        <family val="1"/>
        <charset val="134"/>
      </rPr>
      <t>（</t>
    </r>
    <r>
      <rPr>
        <sz val="12"/>
        <color rgb="FF000000"/>
        <rFont val="宋体"/>
        <family val="3"/>
        <charset val="134"/>
      </rPr>
      <t>声乐）</t>
    </r>
    <phoneticPr fontId="2" type="noConversion"/>
  </si>
  <si>
    <t>工程师</t>
  </si>
  <si>
    <t>电子科技大学</t>
  </si>
  <si>
    <t>测试计量技术及仪器</t>
  </si>
  <si>
    <t>2010.06</t>
  </si>
  <si>
    <t>陕西师范大学</t>
  </si>
  <si>
    <t>思想政治教育</t>
  </si>
  <si>
    <t>康养产业学院、医学院</t>
    <phoneticPr fontId="2" type="noConversion"/>
  </si>
  <si>
    <t>财经管理学院</t>
  </si>
  <si>
    <t>四川革命老区发展研究中心</t>
  </si>
  <si>
    <t>音乐与演艺学院</t>
  </si>
  <si>
    <t>人工智能与大数据学院</t>
    <phoneticPr fontId="2" type="noConversion"/>
  </si>
  <si>
    <t>马克思主义学院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</si>
</sst>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charset val="134"/>
      <scheme val="minor"/>
    </font>
    <font>
      <b/>
      <sz val="2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1"/>
      <color theme="1"/>
      <name val="宋体"/>
      <family val="1"/>
      <charset val="134"/>
    </font>
    <font>
      <sz val="12"/>
      <color rgb="FF000000"/>
      <name val="宋体"/>
      <family val="3"/>
      <charset val="134"/>
      <scheme val="minor"/>
    </font>
    <font>
      <sz val="12"/>
      <color rgb="FF000000"/>
      <name val="汉仪书宋二KW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90" zoomScaleNormal="90" workbookViewId="0">
      <pane ySplit="2" topLeftCell="A3" activePane="bottomLeft" state="frozen"/>
      <selection pane="bottomLeft" activeCell="N20" sqref="N20"/>
    </sheetView>
  </sheetViews>
  <sheetFormatPr defaultColWidth="9" defaultRowHeight="14.4"/>
  <cols>
    <col min="1" max="1" width="5.6640625" customWidth="1"/>
    <col min="2" max="2" width="20.21875" customWidth="1"/>
    <col min="3" max="3" width="10.44140625" customWidth="1"/>
    <col min="4" max="4" width="5.77734375" bestFit="1" customWidth="1"/>
    <col min="5" max="5" width="11.77734375" customWidth="1"/>
    <col min="6" max="6" width="10.6640625" customWidth="1"/>
    <col min="7" max="7" width="12" customWidth="1"/>
    <col min="8" max="8" width="8.44140625" customWidth="1"/>
    <col min="9" max="9" width="17.33203125" customWidth="1"/>
    <col min="10" max="10" width="20.33203125" customWidth="1"/>
    <col min="11" max="11" width="9.88671875" customWidth="1"/>
    <col min="12" max="12" width="18.44140625" customWidth="1"/>
  </cols>
  <sheetData>
    <row r="1" spans="1:12" s="2" customFormat="1" ht="48.75" customHeight="1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42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9</v>
      </c>
      <c r="J2" s="4" t="s">
        <v>10</v>
      </c>
      <c r="K2" s="3" t="s">
        <v>8</v>
      </c>
      <c r="L2" s="5" t="s">
        <v>11</v>
      </c>
    </row>
    <row r="3" spans="1:12" ht="24" customHeight="1">
      <c r="A3" s="6">
        <f>SUBTOTAL(3,$B$3:B3)*1</f>
        <v>1</v>
      </c>
      <c r="B3" s="10" t="s">
        <v>16</v>
      </c>
      <c r="C3" s="10" t="s">
        <v>17</v>
      </c>
      <c r="D3" s="8" t="s">
        <v>18</v>
      </c>
      <c r="E3" s="20" t="s">
        <v>19</v>
      </c>
      <c r="F3" s="8" t="s">
        <v>20</v>
      </c>
      <c r="G3" s="9" t="s">
        <v>42</v>
      </c>
      <c r="H3" s="8" t="s">
        <v>43</v>
      </c>
      <c r="I3" s="9" t="s">
        <v>44</v>
      </c>
      <c r="J3" s="9" t="s">
        <v>45</v>
      </c>
      <c r="K3" s="9">
        <v>2012.06</v>
      </c>
      <c r="L3" s="7" t="s">
        <v>12</v>
      </c>
    </row>
    <row r="4" spans="1:12" ht="40.049999999999997" customHeight="1">
      <c r="A4" s="6">
        <f>SUBTOTAL(3,$B$3:B4)*1</f>
        <v>2</v>
      </c>
      <c r="B4" s="10" t="s">
        <v>13</v>
      </c>
      <c r="C4" s="13" t="s">
        <v>21</v>
      </c>
      <c r="D4" s="9" t="s">
        <v>22</v>
      </c>
      <c r="E4" s="19" t="s">
        <v>23</v>
      </c>
      <c r="F4" s="9" t="s">
        <v>24</v>
      </c>
      <c r="G4" s="9" t="s">
        <v>46</v>
      </c>
      <c r="H4" s="9" t="s">
        <v>47</v>
      </c>
      <c r="I4" s="9" t="s">
        <v>48</v>
      </c>
      <c r="J4" s="9" t="s">
        <v>49</v>
      </c>
      <c r="K4" s="9">
        <v>2024.01</v>
      </c>
      <c r="L4" s="7" t="s">
        <v>12</v>
      </c>
    </row>
    <row r="5" spans="1:12" ht="40.049999999999997" customHeight="1">
      <c r="A5" s="6">
        <f>SUBTOTAL(3,$B$3:B5)*1</f>
        <v>3</v>
      </c>
      <c r="B5" s="14" t="s">
        <v>25</v>
      </c>
      <c r="C5" s="13" t="s">
        <v>26</v>
      </c>
      <c r="D5" s="12" t="s">
        <v>22</v>
      </c>
      <c r="E5" s="19" t="s">
        <v>19</v>
      </c>
      <c r="F5" s="8" t="s">
        <v>27</v>
      </c>
      <c r="G5" s="19" t="s">
        <v>50</v>
      </c>
      <c r="H5" s="12" t="s">
        <v>47</v>
      </c>
      <c r="I5" s="12" t="s">
        <v>51</v>
      </c>
      <c r="J5" s="9" t="s">
        <v>52</v>
      </c>
      <c r="K5" s="9">
        <v>2023.02</v>
      </c>
      <c r="L5" s="7" t="s">
        <v>12</v>
      </c>
    </row>
    <row r="6" spans="1:12" ht="40.049999999999997" customHeight="1">
      <c r="A6" s="6">
        <f>SUBTOTAL(3,$B$3:B6)*1</f>
        <v>4</v>
      </c>
      <c r="B6" s="14" t="s">
        <v>28</v>
      </c>
      <c r="C6" s="8" t="s">
        <v>29</v>
      </c>
      <c r="D6" s="9" t="s">
        <v>22</v>
      </c>
      <c r="E6" s="9" t="s">
        <v>19</v>
      </c>
      <c r="F6" s="8" t="s">
        <v>30</v>
      </c>
      <c r="G6" s="9" t="s">
        <v>53</v>
      </c>
      <c r="H6" s="9" t="s">
        <v>54</v>
      </c>
      <c r="I6" s="19" t="s">
        <v>55</v>
      </c>
      <c r="J6" s="9" t="s">
        <v>56</v>
      </c>
      <c r="K6" s="9">
        <v>2023.08</v>
      </c>
      <c r="L6" s="7" t="s">
        <v>12</v>
      </c>
    </row>
    <row r="7" spans="1:12" ht="40.049999999999997" customHeight="1">
      <c r="A7" s="6">
        <f>SUBTOTAL(3,$B$3:B7)*1</f>
        <v>5</v>
      </c>
      <c r="B7" s="14" t="s">
        <v>31</v>
      </c>
      <c r="C7" s="11" t="s">
        <v>32</v>
      </c>
      <c r="D7" s="13" t="s">
        <v>22</v>
      </c>
      <c r="E7" s="9" t="s">
        <v>23</v>
      </c>
      <c r="F7" s="9" t="s">
        <v>33</v>
      </c>
      <c r="G7" s="9">
        <v>1994.04</v>
      </c>
      <c r="H7" s="9" t="s">
        <v>47</v>
      </c>
      <c r="I7" s="9" t="s">
        <v>57</v>
      </c>
      <c r="J7" s="9" t="s">
        <v>58</v>
      </c>
      <c r="K7" s="9">
        <v>2023.11</v>
      </c>
      <c r="L7" s="7" t="s">
        <v>12</v>
      </c>
    </row>
    <row r="8" spans="1:12" ht="40.049999999999997" customHeight="1">
      <c r="A8" s="6">
        <f>SUBTOTAL(3,$B$3:B8)*1</f>
        <v>6</v>
      </c>
      <c r="B8" s="14" t="s">
        <v>31</v>
      </c>
      <c r="C8" s="11" t="s">
        <v>34</v>
      </c>
      <c r="D8" s="13" t="s">
        <v>18</v>
      </c>
      <c r="E8" s="9" t="s">
        <v>19</v>
      </c>
      <c r="F8" s="9" t="s">
        <v>35</v>
      </c>
      <c r="G8" s="9">
        <v>1991.12</v>
      </c>
      <c r="H8" s="9" t="s">
        <v>47</v>
      </c>
      <c r="I8" s="9" t="s">
        <v>57</v>
      </c>
      <c r="J8" s="9" t="s">
        <v>59</v>
      </c>
      <c r="K8" s="9">
        <v>2023.11</v>
      </c>
      <c r="L8" s="7" t="s">
        <v>12</v>
      </c>
    </row>
    <row r="9" spans="1:12" ht="40.049999999999997" customHeight="1">
      <c r="A9" s="6">
        <f>SUBTOTAL(3,$B$3:B9)*1</f>
        <v>7</v>
      </c>
      <c r="B9" s="14" t="s">
        <v>31</v>
      </c>
      <c r="C9" s="11" t="s">
        <v>36</v>
      </c>
      <c r="D9" s="13" t="s">
        <v>22</v>
      </c>
      <c r="E9" s="9" t="s">
        <v>19</v>
      </c>
      <c r="F9" s="9" t="s">
        <v>37</v>
      </c>
      <c r="G9" s="9">
        <v>1992.01</v>
      </c>
      <c r="H9" s="9" t="s">
        <v>47</v>
      </c>
      <c r="I9" s="9" t="s">
        <v>60</v>
      </c>
      <c r="J9" s="9" t="s">
        <v>61</v>
      </c>
      <c r="K9" s="9">
        <v>2024.06</v>
      </c>
      <c r="L9" s="7" t="s">
        <v>12</v>
      </c>
    </row>
    <row r="10" spans="1:12" ht="40.049999999999997" customHeight="1">
      <c r="A10" s="6">
        <f>SUBTOTAL(3,$B$3:B10)*1</f>
        <v>8</v>
      </c>
      <c r="B10" s="14" t="s">
        <v>31</v>
      </c>
      <c r="C10" s="11" t="s">
        <v>38</v>
      </c>
      <c r="D10" s="13" t="s">
        <v>18</v>
      </c>
      <c r="E10" s="9" t="s">
        <v>23</v>
      </c>
      <c r="F10" s="9" t="s">
        <v>39</v>
      </c>
      <c r="G10" s="9">
        <v>1990.09</v>
      </c>
      <c r="H10" s="9" t="s">
        <v>47</v>
      </c>
      <c r="I10" s="9" t="s">
        <v>62</v>
      </c>
      <c r="J10" s="9" t="s">
        <v>63</v>
      </c>
      <c r="K10" s="9">
        <v>2022.07</v>
      </c>
      <c r="L10" s="7" t="s">
        <v>12</v>
      </c>
    </row>
    <row r="11" spans="1:12" ht="40.049999999999997" customHeight="1">
      <c r="A11" s="6">
        <f>SUBTOTAL(3,$B$3:B11)*1</f>
        <v>9</v>
      </c>
      <c r="B11" s="14" t="s">
        <v>31</v>
      </c>
      <c r="C11" s="11" t="s">
        <v>40</v>
      </c>
      <c r="D11" s="13" t="s">
        <v>18</v>
      </c>
      <c r="E11" s="9" t="s">
        <v>19</v>
      </c>
      <c r="F11" s="15" t="s">
        <v>41</v>
      </c>
      <c r="G11" s="9">
        <v>1995.08</v>
      </c>
      <c r="H11" s="9" t="s">
        <v>47</v>
      </c>
      <c r="I11" s="9" t="s">
        <v>64</v>
      </c>
      <c r="J11" s="9" t="s">
        <v>65</v>
      </c>
      <c r="K11" s="9">
        <v>2024.06</v>
      </c>
      <c r="L11" s="7" t="s">
        <v>12</v>
      </c>
    </row>
    <row r="12" spans="1:12" ht="40.049999999999997" customHeight="1">
      <c r="A12" s="6">
        <f>SUBTOTAL(3,$B$3:B12)*1</f>
        <v>10</v>
      </c>
      <c r="B12" s="16" t="s">
        <v>66</v>
      </c>
      <c r="C12" s="13" t="s">
        <v>67</v>
      </c>
      <c r="D12" s="9" t="s">
        <v>22</v>
      </c>
      <c r="E12" s="19" t="s">
        <v>23</v>
      </c>
      <c r="F12" s="9" t="s">
        <v>68</v>
      </c>
      <c r="G12" s="9" t="s">
        <v>69</v>
      </c>
      <c r="H12" s="9" t="s">
        <v>47</v>
      </c>
      <c r="I12" s="9" t="s">
        <v>70</v>
      </c>
      <c r="J12" s="9" t="s">
        <v>71</v>
      </c>
      <c r="K12" s="9" t="s">
        <v>72</v>
      </c>
      <c r="L12" s="7" t="s">
        <v>12</v>
      </c>
    </row>
    <row r="13" spans="1:12" ht="40.049999999999997" customHeight="1">
      <c r="A13" s="6">
        <f>SUBTOTAL(3,$B$3:B13)*1</f>
        <v>11</v>
      </c>
      <c r="B13" s="14" t="s">
        <v>31</v>
      </c>
      <c r="C13" s="11" t="s">
        <v>73</v>
      </c>
      <c r="D13" s="13" t="s">
        <v>18</v>
      </c>
      <c r="E13" s="9" t="s">
        <v>23</v>
      </c>
      <c r="F13" s="9" t="s">
        <v>74</v>
      </c>
      <c r="G13" s="19" t="s">
        <v>75</v>
      </c>
      <c r="H13" s="9" t="s">
        <v>47</v>
      </c>
      <c r="I13" s="9" t="s">
        <v>76</v>
      </c>
      <c r="J13" s="9" t="s">
        <v>65</v>
      </c>
      <c r="K13" s="9">
        <v>2022.07</v>
      </c>
      <c r="L13" s="7" t="s">
        <v>12</v>
      </c>
    </row>
    <row r="14" spans="1:12" ht="40.049999999999997" customHeight="1">
      <c r="A14" s="6">
        <f>SUBTOTAL(3,$B$3:B14)*1</f>
        <v>12</v>
      </c>
      <c r="B14" s="16" t="s">
        <v>126</v>
      </c>
      <c r="C14" s="16" t="s">
        <v>77</v>
      </c>
      <c r="D14" s="17" t="s">
        <v>22</v>
      </c>
      <c r="E14" s="17" t="s">
        <v>19</v>
      </c>
      <c r="F14" s="17" t="s">
        <v>35</v>
      </c>
      <c r="G14" s="9">
        <v>1990.02</v>
      </c>
      <c r="H14" s="9" t="s">
        <v>47</v>
      </c>
      <c r="I14" s="17" t="s">
        <v>105</v>
      </c>
      <c r="J14" s="17" t="s">
        <v>106</v>
      </c>
      <c r="K14" s="9">
        <v>2023.08</v>
      </c>
      <c r="L14" s="7" t="s">
        <v>12</v>
      </c>
    </row>
    <row r="15" spans="1:12" ht="40.049999999999997" customHeight="1">
      <c r="A15" s="6">
        <f>SUBTOTAL(3,$B$3:B15)*1</f>
        <v>13</v>
      </c>
      <c r="B15" s="14" t="s">
        <v>127</v>
      </c>
      <c r="C15" s="13" t="s">
        <v>78</v>
      </c>
      <c r="D15" s="18" t="s">
        <v>22</v>
      </c>
      <c r="E15" s="9" t="s">
        <v>79</v>
      </c>
      <c r="F15" s="9" t="s">
        <v>80</v>
      </c>
      <c r="G15" s="9">
        <v>1997.09</v>
      </c>
      <c r="H15" s="9" t="s">
        <v>47</v>
      </c>
      <c r="I15" s="9" t="s">
        <v>107</v>
      </c>
      <c r="J15" s="9" t="s">
        <v>108</v>
      </c>
      <c r="K15" s="9">
        <v>2024.06</v>
      </c>
      <c r="L15" s="7" t="s">
        <v>12</v>
      </c>
    </row>
    <row r="16" spans="1:12" ht="40.049999999999997" customHeight="1">
      <c r="A16" s="6">
        <f>SUBTOTAL(3,$B$3:B16)*1</f>
        <v>14</v>
      </c>
      <c r="B16" s="14" t="s">
        <v>127</v>
      </c>
      <c r="C16" s="13" t="s">
        <v>81</v>
      </c>
      <c r="D16" s="8" t="s">
        <v>82</v>
      </c>
      <c r="E16" s="15" t="s">
        <v>83</v>
      </c>
      <c r="F16" s="15" t="s">
        <v>84</v>
      </c>
      <c r="G16" s="19" t="s">
        <v>100</v>
      </c>
      <c r="H16" s="15" t="s">
        <v>109</v>
      </c>
      <c r="I16" s="9" t="s">
        <v>110</v>
      </c>
      <c r="J16" s="9" t="s">
        <v>111</v>
      </c>
      <c r="K16" s="9">
        <v>2018.07</v>
      </c>
      <c r="L16" s="7" t="s">
        <v>12</v>
      </c>
    </row>
    <row r="17" spans="1:12" ht="40.049999999999997" customHeight="1">
      <c r="A17" s="6">
        <f>SUBTOTAL(3,$B$3:B17)*1</f>
        <v>15</v>
      </c>
      <c r="B17" s="14" t="s">
        <v>128</v>
      </c>
      <c r="C17" s="13" t="s">
        <v>85</v>
      </c>
      <c r="D17" s="19" t="s">
        <v>22</v>
      </c>
      <c r="E17" s="19" t="s">
        <v>19</v>
      </c>
      <c r="F17" s="20" t="s">
        <v>86</v>
      </c>
      <c r="G17" s="19" t="s">
        <v>101</v>
      </c>
      <c r="H17" s="19" t="s">
        <v>47</v>
      </c>
      <c r="I17" s="19" t="s">
        <v>112</v>
      </c>
      <c r="J17" s="19" t="s">
        <v>113</v>
      </c>
      <c r="K17" s="9">
        <v>2024.06</v>
      </c>
      <c r="L17" s="7" t="s">
        <v>12</v>
      </c>
    </row>
    <row r="18" spans="1:12" ht="40.049999999999997" customHeight="1">
      <c r="A18" s="6">
        <f>SUBTOTAL(3,$B$3:B18)*1</f>
        <v>16</v>
      </c>
      <c r="B18" s="14" t="s">
        <v>128</v>
      </c>
      <c r="C18" s="8" t="s">
        <v>87</v>
      </c>
      <c r="D18" s="19" t="s">
        <v>22</v>
      </c>
      <c r="E18" s="19" t="s">
        <v>23</v>
      </c>
      <c r="F18" s="20" t="s">
        <v>88</v>
      </c>
      <c r="G18" s="19" t="s">
        <v>102</v>
      </c>
      <c r="H18" s="19" t="s">
        <v>47</v>
      </c>
      <c r="I18" s="19" t="s">
        <v>114</v>
      </c>
      <c r="J18" s="19" t="s">
        <v>113</v>
      </c>
      <c r="K18" s="19">
        <v>2024.06</v>
      </c>
      <c r="L18" s="7" t="s">
        <v>12</v>
      </c>
    </row>
    <row r="19" spans="1:12" ht="40.049999999999997" customHeight="1">
      <c r="A19" s="6">
        <f>SUBTOTAL(3,$B$3:B19)*1</f>
        <v>17</v>
      </c>
      <c r="B19" s="14" t="s">
        <v>128</v>
      </c>
      <c r="C19" s="11" t="s">
        <v>89</v>
      </c>
      <c r="D19" s="19" t="s">
        <v>22</v>
      </c>
      <c r="E19" s="19" t="s">
        <v>90</v>
      </c>
      <c r="F19" s="20" t="s">
        <v>91</v>
      </c>
      <c r="G19" s="19" t="s">
        <v>103</v>
      </c>
      <c r="H19" s="19" t="s">
        <v>47</v>
      </c>
      <c r="I19" s="19" t="s">
        <v>114</v>
      </c>
      <c r="J19" s="19" t="s">
        <v>113</v>
      </c>
      <c r="K19" s="19">
        <v>2024.06</v>
      </c>
      <c r="L19" s="7" t="s">
        <v>12</v>
      </c>
    </row>
    <row r="20" spans="1:12" ht="40.049999999999997" customHeight="1">
      <c r="A20" s="6">
        <f>SUBTOTAL(3,$B$3:B20)*1</f>
        <v>18</v>
      </c>
      <c r="B20" s="14" t="s">
        <v>129</v>
      </c>
      <c r="C20" s="11" t="s">
        <v>92</v>
      </c>
      <c r="D20" s="9" t="s">
        <v>22</v>
      </c>
      <c r="E20" s="9" t="s">
        <v>23</v>
      </c>
      <c r="F20" s="8" t="s">
        <v>93</v>
      </c>
      <c r="G20" s="9">
        <v>1994.03</v>
      </c>
      <c r="H20" s="9" t="s">
        <v>47</v>
      </c>
      <c r="I20" s="9" t="s">
        <v>115</v>
      </c>
      <c r="J20" s="9" t="s">
        <v>116</v>
      </c>
      <c r="K20" s="9">
        <v>2024.02</v>
      </c>
      <c r="L20" s="7" t="s">
        <v>12</v>
      </c>
    </row>
    <row r="21" spans="1:12" ht="40.049999999999997" customHeight="1">
      <c r="A21" s="6">
        <f>SUBTOTAL(3,$B$3:B21)*1</f>
        <v>19</v>
      </c>
      <c r="B21" s="14" t="s">
        <v>129</v>
      </c>
      <c r="C21" s="19" t="s">
        <v>94</v>
      </c>
      <c r="D21" s="9" t="s">
        <v>14</v>
      </c>
      <c r="E21" s="9" t="s">
        <v>23</v>
      </c>
      <c r="F21" s="8" t="s">
        <v>95</v>
      </c>
      <c r="G21" s="9">
        <v>1988.04</v>
      </c>
      <c r="H21" s="15" t="s">
        <v>117</v>
      </c>
      <c r="I21" s="9" t="s">
        <v>118</v>
      </c>
      <c r="J21" s="8" t="s">
        <v>119</v>
      </c>
      <c r="K21" s="9">
        <v>2024.02</v>
      </c>
      <c r="L21" s="7" t="s">
        <v>12</v>
      </c>
    </row>
    <row r="22" spans="1:12" ht="40.049999999999997" customHeight="1">
      <c r="A22" s="6">
        <f>SUBTOTAL(3,$B$3:B22)*1</f>
        <v>20</v>
      </c>
      <c r="B22" s="14" t="s">
        <v>130</v>
      </c>
      <c r="C22" s="11" t="s">
        <v>96</v>
      </c>
      <c r="D22" s="19" t="s">
        <v>18</v>
      </c>
      <c r="E22" s="19" t="s">
        <v>23</v>
      </c>
      <c r="F22" s="19" t="s">
        <v>97</v>
      </c>
      <c r="G22" s="19">
        <v>1974.12</v>
      </c>
      <c r="H22" s="19" t="s">
        <v>120</v>
      </c>
      <c r="I22" s="19" t="s">
        <v>121</v>
      </c>
      <c r="J22" s="19" t="s">
        <v>122</v>
      </c>
      <c r="K22" s="19" t="s">
        <v>123</v>
      </c>
      <c r="L22" s="7" t="s">
        <v>12</v>
      </c>
    </row>
    <row r="23" spans="1:12" ht="40.049999999999997" customHeight="1">
      <c r="A23" s="6">
        <f>SUBTOTAL(3,$B$3:B23)*1</f>
        <v>21</v>
      </c>
      <c r="B23" s="14" t="s">
        <v>131</v>
      </c>
      <c r="C23" s="11" t="s">
        <v>98</v>
      </c>
      <c r="D23" s="19" t="s">
        <v>18</v>
      </c>
      <c r="E23" s="19" t="s">
        <v>23</v>
      </c>
      <c r="F23" s="21" t="s">
        <v>99</v>
      </c>
      <c r="G23" s="19" t="s">
        <v>104</v>
      </c>
      <c r="H23" s="21" t="s">
        <v>43</v>
      </c>
      <c r="I23" s="19" t="s">
        <v>124</v>
      </c>
      <c r="J23" s="19" t="s">
        <v>125</v>
      </c>
      <c r="K23" s="19">
        <v>2011.06</v>
      </c>
      <c r="L23" s="7" t="s">
        <v>12</v>
      </c>
    </row>
  </sheetData>
  <mergeCells count="1">
    <mergeCell ref="A1:L1"/>
  </mergeCells>
  <phoneticPr fontId="2" type="noConversion"/>
  <conditionalFormatting sqref="C3">
    <cfRule type="duplicateValues" dxfId="4" priority="6"/>
  </conditionalFormatting>
  <conditionalFormatting sqref="C7">
    <cfRule type="duplicateValues" dxfId="3" priority="5"/>
  </conditionalFormatting>
  <conditionalFormatting sqref="C11">
    <cfRule type="duplicateValues" dxfId="2" priority="4"/>
  </conditionalFormatting>
  <conditionalFormatting sqref="C15">
    <cfRule type="duplicateValues" dxfId="1" priority="3"/>
  </conditionalFormatting>
  <conditionalFormatting sqref="C20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96" fitToHeight="0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755B-BAAA-4C40-8846-3D8A43219DD4}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名单</vt:lpstr>
      <vt:lpstr>Sheet1</vt:lpstr>
      <vt:lpstr>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吴晓燕</dc:creator>
  <cp:lastModifiedBy>微软用户</cp:lastModifiedBy>
  <cp:lastPrinted>2024-05-17T09:24:25Z</cp:lastPrinted>
  <dcterms:created xsi:type="dcterms:W3CDTF">2022-06-02T02:59:00Z</dcterms:created>
  <dcterms:modified xsi:type="dcterms:W3CDTF">2024-07-04T09:34:28Z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B1BD4B9A2E494719A822484ACA4DDFF8</vt:lpwstr>
  </property>
  <property fmtid="{D5CDD505-2E9C-101B-9397-08002B2CF9AE}" pid="3" name="KSOProductBuildVer">
    <vt:lpwstr>2052-11.1.0.12598</vt:lpwstr>
  </property>
</Properties>
</file>