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24特岗128名" sheetId="5" r:id="rId1"/>
  </sheets>
  <definedNames>
    <definedName name="_xlnm._FilterDatabase" localSheetId="0" hidden="1">'2024特岗128名'!$A$5:$Z$27</definedName>
    <definedName name="_xlnm.Print_Titles" localSheetId="0">'2024特岗128名'!$2:$5</definedName>
  </definedNames>
  <calcPr calcId="144525"/>
</workbook>
</file>

<file path=xl/sharedStrings.xml><?xml version="1.0" encoding="utf-8"?>
<sst xmlns="http://schemas.openxmlformats.org/spreadsheetml/2006/main" count="51" uniqueCount="50">
  <si>
    <t>表一</t>
  </si>
  <si>
    <t>2024年陆川县公开招聘特岗教师岗位计划计表</t>
  </si>
  <si>
    <t>学校名称</t>
  </si>
  <si>
    <t>学生情况</t>
  </si>
  <si>
    <t>按标准应配教职工数</t>
  </si>
  <si>
    <t>原核定编制数</t>
  </si>
  <si>
    <t>实有在编教职工数</t>
  </si>
  <si>
    <t>在编无法担任教学任务教师数</t>
  </si>
  <si>
    <t>紧缺学科教师需求情况</t>
  </si>
  <si>
    <t>备注</t>
  </si>
  <si>
    <t>现有学生人数</t>
  </si>
  <si>
    <t>现实有班级数</t>
  </si>
  <si>
    <t>实有可使用教室数</t>
  </si>
  <si>
    <t>政治</t>
  </si>
  <si>
    <t>语文①</t>
  </si>
  <si>
    <t>语文②</t>
  </si>
  <si>
    <t>数学</t>
  </si>
  <si>
    <t>英语</t>
  </si>
  <si>
    <t>物理</t>
  </si>
  <si>
    <t>化学</t>
  </si>
  <si>
    <t>历史</t>
  </si>
  <si>
    <t>地理</t>
  </si>
  <si>
    <t>生物</t>
  </si>
  <si>
    <t>音乐</t>
  </si>
  <si>
    <t>美术</t>
  </si>
  <si>
    <t>体育</t>
  </si>
  <si>
    <t>信息技术</t>
  </si>
  <si>
    <t>心理健康</t>
  </si>
  <si>
    <t>合计</t>
  </si>
  <si>
    <t>陆川县米场镇初级中学</t>
  </si>
  <si>
    <t>陆川县米场镇福达中学</t>
  </si>
  <si>
    <t>陆川县沙湖镇初级中学</t>
  </si>
  <si>
    <t>陆川县马坡镇初级中学</t>
  </si>
  <si>
    <t>陆川县平乐镇初级中学</t>
  </si>
  <si>
    <t>陆川县平乐镇第二初级中学</t>
  </si>
  <si>
    <t>陆川县珊罗镇初级中学</t>
  </si>
  <si>
    <t>陆川县沙坡镇初级中学</t>
  </si>
  <si>
    <t>陆川县沙坡镇第二初级中学</t>
  </si>
  <si>
    <t>陆川县沙坡镇第三初级中学</t>
  </si>
  <si>
    <t>陆川县大桥镇初级中学</t>
  </si>
  <si>
    <t>陆川县横山镇初级中学</t>
  </si>
  <si>
    <t>陆川县乌石镇初级中学</t>
  </si>
  <si>
    <t>陆川县乌石镇第二初级中学</t>
  </si>
  <si>
    <t>陆川县乌石镇月垌初级中学</t>
  </si>
  <si>
    <t>陆川县乌石镇低阳初级中学</t>
  </si>
  <si>
    <t>陆川县良田镇初级中学</t>
  </si>
  <si>
    <t>陆川县良田镇第二初级中学</t>
  </si>
  <si>
    <t>陆川县清湖镇初级中学</t>
  </si>
  <si>
    <t>陆川县古城镇初级中学</t>
  </si>
  <si>
    <t>陆川县古城镇第二初级中学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</si>
</sst>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indexed="8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176" fontId="1" fillId="0" borderId="0">
      <protection locked="0"/>
    </xf>
    <xf numFmtId="41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" fillId="18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4" applyFont="1" applyFill="1" applyBorder="1" applyAlignment="1" applyProtection="1">
      <alignment horizontal="center" vertical="center"/>
    </xf>
    <xf numFmtId="176" fontId="1" fillId="0" borderId="2" xfId="4" applyFont="1" applyFill="1" applyBorder="1" applyAlignment="1" applyProtection="1">
      <alignment horizontal="center" vertical="center" wrapText="1"/>
    </xf>
    <xf numFmtId="176" fontId="1" fillId="0" borderId="3" xfId="4" applyFont="1" applyFill="1" applyBorder="1" applyAlignment="1" applyProtection="1">
      <alignment horizontal="center" vertical="center" wrapText="1"/>
    </xf>
    <xf numFmtId="176" fontId="1" fillId="0" borderId="4" xfId="4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4" applyNumberFormat="1" applyFont="1" applyFill="1" applyBorder="1" applyAlignment="1" applyProtection="1">
      <alignment horizontal="center" vertical="center" wrapText="1"/>
    </xf>
    <xf numFmtId="0" fontId="1" fillId="0" borderId="4" xfId="4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3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2" xfId="4" applyFont="1" applyFill="1" applyBorder="1" applyAlignment="1" applyProtection="1">
      <alignment horizontal="right" vertical="center" wrapText="1"/>
    </xf>
    <xf numFmtId="176" fontId="1" fillId="2" borderId="2" xfId="4" applyFont="1" applyFill="1" applyBorder="1" applyAlignment="1" applyProtection="1">
      <alignment horizontal="right" vertical="center" wrapText="1"/>
    </xf>
    <xf numFmtId="176" fontId="1" fillId="3" borderId="2" xfId="4" applyFont="1" applyFill="1" applyBorder="1" applyAlignment="1" applyProtection="1">
      <alignment horizontal="right" vertical="center" wrapText="1"/>
    </xf>
    <xf numFmtId="0" fontId="1" fillId="0" borderId="2" xfId="4" applyNumberFormat="1" applyFont="1" applyFill="1" applyBorder="1" applyAlignment="1" applyProtection="1">
      <alignment horizontal="right" vertical="center" wrapText="1"/>
    </xf>
    <xf numFmtId="0" fontId="1" fillId="2" borderId="2" xfId="4" applyNumberFormat="1" applyFont="1" applyFill="1" applyBorder="1" applyAlignment="1" applyProtection="1">
      <alignment horizontal="right" vertical="center" wrapText="1"/>
    </xf>
    <xf numFmtId="0" fontId="1" fillId="3" borderId="2" xfId="4" applyNumberFormat="1" applyFont="1" applyFill="1" applyBorder="1" applyAlignment="1" applyProtection="1">
      <alignment horizontal="righ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陆川县2006年机关单位工作人员年度考核结果登记表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Z33"/>
  <sheetViews>
    <sheetView tabSelected="1" workbookViewId="0">
      <pane xSplit="1" ySplit="5" topLeftCell="B13" activePane="bottomRight" state="frozen"/>
      <selection/>
      <selection pane="topRight"/>
      <selection pane="bottomLeft"/>
      <selection pane="bottomRight" activeCell="X7" sqref="X7"/>
    </sheetView>
  </sheetViews>
  <sheetFormatPr defaultColWidth="9" defaultRowHeight="13.5"/>
  <cols>
    <col min="1" max="1" width="25.25" style="2" customWidth="1"/>
    <col min="2" max="3" width="5.76666666666667" style="1" hidden="1" customWidth="1"/>
    <col min="4" max="4" width="6.60833333333333" style="1" hidden="1" customWidth="1"/>
    <col min="5" max="5" width="5.4" style="1" hidden="1" customWidth="1"/>
    <col min="6" max="6" width="5.88333333333333" style="1" hidden="1" customWidth="1"/>
    <col min="7" max="7" width="5.65" style="1" hidden="1" customWidth="1"/>
    <col min="8" max="8" width="6.96666666666667" style="1" hidden="1" customWidth="1"/>
    <col min="9" max="11" width="6.875" style="1" customWidth="1"/>
    <col min="12" max="21" width="6.25" style="1" customWidth="1"/>
    <col min="22" max="23" width="6.875" style="1" customWidth="1"/>
    <col min="24" max="24" width="8.25" style="1" customWidth="1"/>
    <col min="25" max="25" width="5.15833333333333" style="1" customWidth="1"/>
    <col min="26" max="16384" width="9" style="1"/>
  </cols>
  <sheetData>
    <row r="1" s="1" customFormat="1" spans="1:1">
      <c r="A1" s="2" t="s">
        <v>0</v>
      </c>
    </row>
    <row r="2" s="1" customFormat="1" ht="39.6" customHeight="1" spans="1: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="1" customFormat="1" ht="19" customHeight="1" spans="1:25">
      <c r="A3" s="8"/>
      <c r="B3" s="9"/>
      <c r="C3" s="9"/>
      <c r="D3" s="9"/>
      <c r="E3" s="9"/>
      <c r="F3" s="9"/>
      <c r="G3" s="9"/>
      <c r="H3" s="9"/>
      <c r="I3" s="24">
        <v>45476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="1" customFormat="1" ht="25" customHeight="1" spans="1:25">
      <c r="A4" s="10" t="s">
        <v>2</v>
      </c>
      <c r="B4" s="11" t="s">
        <v>3</v>
      </c>
      <c r="C4" s="11"/>
      <c r="D4" s="11"/>
      <c r="E4" s="12" t="s">
        <v>4</v>
      </c>
      <c r="F4" s="13" t="s">
        <v>5</v>
      </c>
      <c r="G4" s="12" t="s">
        <v>6</v>
      </c>
      <c r="H4" s="13" t="s">
        <v>7</v>
      </c>
      <c r="I4" s="12" t="s">
        <v>8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36" t="s">
        <v>9</v>
      </c>
    </row>
    <row r="5" s="2" customFormat="1" ht="56" customHeight="1" spans="1:25">
      <c r="A5" s="10"/>
      <c r="B5" s="10" t="s">
        <v>10</v>
      </c>
      <c r="C5" s="10" t="s">
        <v>11</v>
      </c>
      <c r="D5" s="10" t="s">
        <v>12</v>
      </c>
      <c r="E5" s="12"/>
      <c r="F5" s="14"/>
      <c r="G5" s="12"/>
      <c r="H5" s="14"/>
      <c r="I5" s="26" t="s">
        <v>13</v>
      </c>
      <c r="J5" s="27" t="s">
        <v>14</v>
      </c>
      <c r="K5" s="28" t="s">
        <v>15</v>
      </c>
      <c r="L5" s="26" t="s">
        <v>16</v>
      </c>
      <c r="M5" s="26" t="s">
        <v>17</v>
      </c>
      <c r="N5" s="26" t="s">
        <v>18</v>
      </c>
      <c r="O5" s="26" t="s">
        <v>19</v>
      </c>
      <c r="P5" s="26" t="s">
        <v>20</v>
      </c>
      <c r="Q5" s="26" t="s">
        <v>21</v>
      </c>
      <c r="R5" s="26" t="s">
        <v>22</v>
      </c>
      <c r="S5" s="26" t="s">
        <v>23</v>
      </c>
      <c r="T5" s="26" t="s">
        <v>24</v>
      </c>
      <c r="U5" s="26" t="s">
        <v>25</v>
      </c>
      <c r="V5" s="26" t="s">
        <v>26</v>
      </c>
      <c r="W5" s="26" t="s">
        <v>27</v>
      </c>
      <c r="X5" s="12" t="s">
        <v>28</v>
      </c>
      <c r="Y5" s="36"/>
    </row>
    <row r="6" s="3" customFormat="1" ht="56" customHeight="1" spans="1:25">
      <c r="A6" s="15" t="s">
        <v>28</v>
      </c>
      <c r="B6" s="15"/>
      <c r="C6" s="15"/>
      <c r="D6" s="15"/>
      <c r="E6" s="16"/>
      <c r="F6" s="17"/>
      <c r="G6" s="16"/>
      <c r="H6" s="17"/>
      <c r="I6" s="29">
        <f>SUM(I7:I27)</f>
        <v>10</v>
      </c>
      <c r="J6" s="30">
        <f t="shared" ref="J6:X6" si="0">SUM(J7:J27)</f>
        <v>9</v>
      </c>
      <c r="K6" s="31">
        <f t="shared" si="0"/>
        <v>8</v>
      </c>
      <c r="L6" s="29">
        <f t="shared" si="0"/>
        <v>19</v>
      </c>
      <c r="M6" s="29">
        <f t="shared" si="0"/>
        <v>18</v>
      </c>
      <c r="N6" s="29">
        <f t="shared" si="0"/>
        <v>11</v>
      </c>
      <c r="O6" s="29">
        <f t="shared" si="0"/>
        <v>1</v>
      </c>
      <c r="P6" s="29">
        <f t="shared" si="0"/>
        <v>12</v>
      </c>
      <c r="Q6" s="29">
        <f t="shared" si="0"/>
        <v>13</v>
      </c>
      <c r="R6" s="29">
        <f t="shared" si="0"/>
        <v>8</v>
      </c>
      <c r="S6" s="29">
        <f t="shared" si="0"/>
        <v>1</v>
      </c>
      <c r="T6" s="29">
        <f t="shared" si="0"/>
        <v>4</v>
      </c>
      <c r="U6" s="29">
        <f t="shared" si="0"/>
        <v>7</v>
      </c>
      <c r="V6" s="29">
        <f t="shared" si="0"/>
        <v>1</v>
      </c>
      <c r="W6" s="29">
        <f t="shared" si="0"/>
        <v>6</v>
      </c>
      <c r="X6" s="29">
        <f t="shared" si="0"/>
        <v>128</v>
      </c>
      <c r="Y6" s="37"/>
    </row>
    <row r="7" s="4" customFormat="1" ht="31" customHeight="1" spans="1:25">
      <c r="A7" s="10" t="s">
        <v>29</v>
      </c>
      <c r="B7" s="18">
        <v>1956</v>
      </c>
      <c r="C7" s="18">
        <v>27</v>
      </c>
      <c r="D7" s="18">
        <v>27</v>
      </c>
      <c r="E7" s="18">
        <v>145</v>
      </c>
      <c r="F7" s="18">
        <v>138</v>
      </c>
      <c r="G7" s="18">
        <v>118</v>
      </c>
      <c r="H7" s="18">
        <v>0</v>
      </c>
      <c r="I7" s="18"/>
      <c r="J7" s="32"/>
      <c r="K7" s="33"/>
      <c r="L7" s="18">
        <v>2</v>
      </c>
      <c r="M7" s="18"/>
      <c r="N7" s="18"/>
      <c r="O7" s="20"/>
      <c r="P7" s="20">
        <v>2</v>
      </c>
      <c r="Q7" s="20">
        <v>2</v>
      </c>
      <c r="R7" s="20"/>
      <c r="S7" s="20"/>
      <c r="T7" s="20"/>
      <c r="U7" s="20"/>
      <c r="V7" s="20"/>
      <c r="W7" s="20"/>
      <c r="X7" s="20">
        <f t="shared" ref="X7:X28" si="1">SUM(I7:W7)</f>
        <v>6</v>
      </c>
      <c r="Y7" s="38"/>
    </row>
    <row r="8" s="4" customFormat="1" ht="31" customHeight="1" spans="1:25">
      <c r="A8" s="19" t="s">
        <v>30</v>
      </c>
      <c r="B8" s="20">
        <v>1935</v>
      </c>
      <c r="C8" s="20">
        <v>26</v>
      </c>
      <c r="D8" s="20">
        <v>30</v>
      </c>
      <c r="E8" s="20">
        <v>121</v>
      </c>
      <c r="F8" s="20">
        <v>121</v>
      </c>
      <c r="G8" s="20">
        <v>109</v>
      </c>
      <c r="H8" s="20">
        <v>4</v>
      </c>
      <c r="I8" s="20">
        <v>1</v>
      </c>
      <c r="J8" s="34">
        <v>1</v>
      </c>
      <c r="K8" s="35"/>
      <c r="L8" s="20">
        <v>1</v>
      </c>
      <c r="M8" s="20"/>
      <c r="N8" s="20">
        <v>1</v>
      </c>
      <c r="O8" s="20"/>
      <c r="P8" s="20">
        <v>1</v>
      </c>
      <c r="Q8" s="20"/>
      <c r="R8" s="20"/>
      <c r="S8" s="20"/>
      <c r="T8" s="20"/>
      <c r="U8" s="20"/>
      <c r="V8" s="20"/>
      <c r="W8" s="20">
        <v>1</v>
      </c>
      <c r="X8" s="20">
        <f t="shared" si="1"/>
        <v>6</v>
      </c>
      <c r="Y8" s="20"/>
    </row>
    <row r="9" s="4" customFormat="1" ht="31" customHeight="1" spans="1:25">
      <c r="A9" s="19" t="s">
        <v>31</v>
      </c>
      <c r="B9" s="20">
        <v>660</v>
      </c>
      <c r="C9" s="20">
        <v>11</v>
      </c>
      <c r="D9" s="20">
        <v>20</v>
      </c>
      <c r="E9" s="20">
        <v>48</v>
      </c>
      <c r="F9" s="20">
        <v>40</v>
      </c>
      <c r="G9" s="20">
        <v>35</v>
      </c>
      <c r="H9" s="20">
        <v>0</v>
      </c>
      <c r="I9" s="20">
        <v>1</v>
      </c>
      <c r="J9" s="34"/>
      <c r="K9" s="35">
        <v>1</v>
      </c>
      <c r="L9" s="20"/>
      <c r="M9" s="20"/>
      <c r="N9" s="20"/>
      <c r="O9" s="20"/>
      <c r="P9" s="20"/>
      <c r="Q9" s="20">
        <v>1</v>
      </c>
      <c r="R9" s="20">
        <v>1</v>
      </c>
      <c r="S9" s="20"/>
      <c r="T9" s="20">
        <v>1</v>
      </c>
      <c r="U9" s="20"/>
      <c r="V9" s="20"/>
      <c r="W9" s="20"/>
      <c r="X9" s="20">
        <f t="shared" si="1"/>
        <v>5</v>
      </c>
      <c r="Y9" s="20"/>
    </row>
    <row r="10" s="5" customFormat="1" ht="30.95" customHeight="1" spans="1:26">
      <c r="A10" s="19" t="s">
        <v>32</v>
      </c>
      <c r="B10" s="20">
        <v>4873</v>
      </c>
      <c r="C10" s="20">
        <v>70</v>
      </c>
      <c r="D10" s="20">
        <v>64</v>
      </c>
      <c r="E10" s="20">
        <v>360</v>
      </c>
      <c r="F10" s="21">
        <v>298</v>
      </c>
      <c r="G10" s="20">
        <v>281</v>
      </c>
      <c r="H10" s="20">
        <v>2</v>
      </c>
      <c r="I10" s="20">
        <v>1</v>
      </c>
      <c r="J10" s="34"/>
      <c r="K10" s="35">
        <v>1</v>
      </c>
      <c r="L10" s="20">
        <v>1</v>
      </c>
      <c r="M10" s="20">
        <v>1</v>
      </c>
      <c r="N10" s="20">
        <v>1</v>
      </c>
      <c r="O10" s="20"/>
      <c r="P10" s="20"/>
      <c r="Q10" s="20"/>
      <c r="R10" s="20"/>
      <c r="S10" s="20"/>
      <c r="T10" s="20"/>
      <c r="U10" s="20"/>
      <c r="V10" s="20"/>
      <c r="W10" s="20">
        <v>1</v>
      </c>
      <c r="X10" s="20">
        <f t="shared" si="1"/>
        <v>6</v>
      </c>
      <c r="Y10" s="20"/>
      <c r="Z10" s="39"/>
    </row>
    <row r="11" s="4" customFormat="1" ht="31" customHeight="1" spans="1:25">
      <c r="A11" s="19" t="s">
        <v>33</v>
      </c>
      <c r="B11" s="20">
        <v>1111</v>
      </c>
      <c r="C11" s="20">
        <v>17</v>
      </c>
      <c r="D11" s="20">
        <v>22</v>
      </c>
      <c r="E11" s="20">
        <v>82</v>
      </c>
      <c r="F11" s="20">
        <v>73</v>
      </c>
      <c r="G11" s="20">
        <v>67</v>
      </c>
      <c r="H11" s="20"/>
      <c r="I11" s="20"/>
      <c r="J11" s="34"/>
      <c r="K11" s="35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>
        <f t="shared" si="1"/>
        <v>0</v>
      </c>
      <c r="Y11" s="20"/>
    </row>
    <row r="12" s="4" customFormat="1" ht="31" customHeight="1" spans="1:25">
      <c r="A12" s="19" t="s">
        <v>34</v>
      </c>
      <c r="B12" s="20">
        <v>1164</v>
      </c>
      <c r="C12" s="20">
        <v>17</v>
      </c>
      <c r="D12" s="20">
        <v>21</v>
      </c>
      <c r="E12" s="20">
        <v>86</v>
      </c>
      <c r="F12" s="20">
        <v>68</v>
      </c>
      <c r="G12" s="20">
        <v>64</v>
      </c>
      <c r="H12" s="20">
        <v>4</v>
      </c>
      <c r="I12" s="20"/>
      <c r="J12" s="34">
        <v>1</v>
      </c>
      <c r="K12" s="35"/>
      <c r="L12" s="20">
        <v>1</v>
      </c>
      <c r="M12" s="20"/>
      <c r="N12" s="20"/>
      <c r="O12" s="20"/>
      <c r="P12" s="20"/>
      <c r="Q12" s="20"/>
      <c r="R12" s="20"/>
      <c r="S12" s="20"/>
      <c r="T12" s="20">
        <v>1</v>
      </c>
      <c r="U12" s="20"/>
      <c r="V12" s="20"/>
      <c r="W12" s="20"/>
      <c r="X12" s="20">
        <f t="shared" si="1"/>
        <v>3</v>
      </c>
      <c r="Y12" s="20"/>
    </row>
    <row r="13" s="4" customFormat="1" ht="31" customHeight="1" spans="1:25">
      <c r="A13" s="19" t="s">
        <v>35</v>
      </c>
      <c r="B13" s="20">
        <v>2528</v>
      </c>
      <c r="C13" s="20">
        <v>36</v>
      </c>
      <c r="D13" s="20">
        <v>36</v>
      </c>
      <c r="E13" s="20">
        <v>187</v>
      </c>
      <c r="F13" s="20">
        <v>114</v>
      </c>
      <c r="G13" s="20">
        <v>104</v>
      </c>
      <c r="H13" s="20">
        <v>2</v>
      </c>
      <c r="I13" s="20"/>
      <c r="J13" s="34">
        <v>1</v>
      </c>
      <c r="K13" s="35">
        <v>1</v>
      </c>
      <c r="L13" s="20">
        <v>2</v>
      </c>
      <c r="M13" s="20">
        <v>2</v>
      </c>
      <c r="N13" s="20">
        <v>2</v>
      </c>
      <c r="O13" s="20"/>
      <c r="P13" s="20"/>
      <c r="Q13" s="20"/>
      <c r="R13" s="20"/>
      <c r="S13" s="20"/>
      <c r="T13" s="20"/>
      <c r="U13" s="20">
        <v>2</v>
      </c>
      <c r="V13" s="20"/>
      <c r="W13" s="20"/>
      <c r="X13" s="20">
        <f t="shared" si="1"/>
        <v>10</v>
      </c>
      <c r="Y13" s="20"/>
    </row>
    <row r="14" s="4" customFormat="1" ht="31" customHeight="1" spans="1:25">
      <c r="A14" s="19" t="s">
        <v>36</v>
      </c>
      <c r="B14" s="20">
        <v>1611</v>
      </c>
      <c r="C14" s="20">
        <v>22</v>
      </c>
      <c r="D14" s="20">
        <v>23</v>
      </c>
      <c r="E14" s="20">
        <v>119</v>
      </c>
      <c r="F14" s="20">
        <v>98</v>
      </c>
      <c r="G14" s="20">
        <v>85</v>
      </c>
      <c r="H14" s="20">
        <v>0</v>
      </c>
      <c r="I14" s="20">
        <v>2</v>
      </c>
      <c r="J14" s="34">
        <v>1</v>
      </c>
      <c r="K14" s="35">
        <v>1</v>
      </c>
      <c r="L14" s="20">
        <v>1</v>
      </c>
      <c r="M14" s="20">
        <v>1</v>
      </c>
      <c r="N14" s="20"/>
      <c r="O14" s="20"/>
      <c r="P14" s="20">
        <v>2</v>
      </c>
      <c r="Q14" s="20">
        <v>1</v>
      </c>
      <c r="R14" s="20">
        <v>2</v>
      </c>
      <c r="S14" s="20"/>
      <c r="T14" s="20"/>
      <c r="U14" s="20"/>
      <c r="V14" s="20"/>
      <c r="W14" s="20">
        <v>2</v>
      </c>
      <c r="X14" s="20">
        <f t="shared" si="1"/>
        <v>13</v>
      </c>
      <c r="Y14" s="20"/>
    </row>
    <row r="15" s="4" customFormat="1" ht="30.95" customHeight="1" spans="1:25">
      <c r="A15" s="19" t="s">
        <v>37</v>
      </c>
      <c r="B15" s="20">
        <v>529</v>
      </c>
      <c r="C15" s="20">
        <v>9</v>
      </c>
      <c r="D15" s="20">
        <v>12</v>
      </c>
      <c r="E15" s="20">
        <v>39</v>
      </c>
      <c r="F15" s="20">
        <v>42</v>
      </c>
      <c r="G15" s="20">
        <v>37</v>
      </c>
      <c r="H15" s="20">
        <v>5</v>
      </c>
      <c r="I15" s="20"/>
      <c r="J15" s="34"/>
      <c r="K15" s="35"/>
      <c r="L15" s="20"/>
      <c r="M15" s="20"/>
      <c r="N15" s="20">
        <v>1</v>
      </c>
      <c r="O15" s="20"/>
      <c r="P15" s="20"/>
      <c r="Q15" s="20"/>
      <c r="R15" s="20"/>
      <c r="S15" s="20"/>
      <c r="T15" s="20"/>
      <c r="U15" s="20">
        <v>1</v>
      </c>
      <c r="V15" s="20"/>
      <c r="W15" s="20"/>
      <c r="X15" s="20">
        <f t="shared" si="1"/>
        <v>2</v>
      </c>
      <c r="Y15" s="20"/>
    </row>
    <row r="16" s="4" customFormat="1" ht="31" customHeight="1" spans="1:25">
      <c r="A16" s="19" t="s">
        <v>38</v>
      </c>
      <c r="B16" s="20">
        <v>1039</v>
      </c>
      <c r="C16" s="20">
        <v>20</v>
      </c>
      <c r="D16" s="20">
        <v>17</v>
      </c>
      <c r="E16" s="20">
        <v>77</v>
      </c>
      <c r="F16" s="20">
        <v>76</v>
      </c>
      <c r="G16" s="20">
        <v>62</v>
      </c>
      <c r="H16" s="20">
        <v>6</v>
      </c>
      <c r="I16" s="20"/>
      <c r="J16" s="34"/>
      <c r="K16" s="35"/>
      <c r="L16" s="20">
        <v>2</v>
      </c>
      <c r="M16" s="20">
        <v>1</v>
      </c>
      <c r="N16" s="20">
        <v>1</v>
      </c>
      <c r="O16" s="20"/>
      <c r="P16" s="20"/>
      <c r="Q16" s="20"/>
      <c r="R16" s="20"/>
      <c r="S16" s="20">
        <v>1</v>
      </c>
      <c r="T16" s="20">
        <v>1</v>
      </c>
      <c r="U16" s="20">
        <v>1</v>
      </c>
      <c r="V16" s="20"/>
      <c r="W16" s="20">
        <v>1</v>
      </c>
      <c r="X16" s="20">
        <f t="shared" si="1"/>
        <v>8</v>
      </c>
      <c r="Y16" s="20"/>
    </row>
    <row r="17" s="4" customFormat="1" ht="31" customHeight="1" spans="1:25">
      <c r="A17" s="19" t="s">
        <v>39</v>
      </c>
      <c r="B17" s="20">
        <v>1570</v>
      </c>
      <c r="C17" s="20">
        <v>24</v>
      </c>
      <c r="D17" s="20">
        <v>25</v>
      </c>
      <c r="E17" s="20">
        <v>117</v>
      </c>
      <c r="F17" s="20">
        <v>114</v>
      </c>
      <c r="G17" s="20">
        <v>111</v>
      </c>
      <c r="H17" s="20">
        <v>4</v>
      </c>
      <c r="I17" s="20">
        <v>1</v>
      </c>
      <c r="J17" s="34"/>
      <c r="K17" s="35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>
        <v>1</v>
      </c>
      <c r="W17" s="20"/>
      <c r="X17" s="20">
        <f t="shared" si="1"/>
        <v>2</v>
      </c>
      <c r="Y17" s="20"/>
    </row>
    <row r="18" s="4" customFormat="1" ht="31" customHeight="1" spans="1:25">
      <c r="A18" s="19" t="s">
        <v>40</v>
      </c>
      <c r="B18" s="20">
        <v>1168</v>
      </c>
      <c r="C18" s="20">
        <v>15</v>
      </c>
      <c r="D18" s="20">
        <v>22</v>
      </c>
      <c r="E18" s="20">
        <v>84</v>
      </c>
      <c r="F18" s="20">
        <v>84</v>
      </c>
      <c r="G18" s="20">
        <v>69</v>
      </c>
      <c r="H18" s="20">
        <v>8</v>
      </c>
      <c r="I18" s="20">
        <v>1</v>
      </c>
      <c r="J18" s="34"/>
      <c r="K18" s="35"/>
      <c r="L18" s="20"/>
      <c r="M18" s="20"/>
      <c r="N18" s="20"/>
      <c r="O18" s="20"/>
      <c r="P18" s="20">
        <v>1</v>
      </c>
      <c r="Q18" s="20">
        <v>1</v>
      </c>
      <c r="R18" s="20"/>
      <c r="S18" s="20"/>
      <c r="T18" s="20"/>
      <c r="U18" s="20"/>
      <c r="V18" s="20"/>
      <c r="W18" s="20"/>
      <c r="X18" s="20">
        <f t="shared" si="1"/>
        <v>3</v>
      </c>
      <c r="Y18" s="20"/>
    </row>
    <row r="19" s="4" customFormat="1" ht="31" customHeight="1" spans="1:25">
      <c r="A19" s="19" t="s">
        <v>41</v>
      </c>
      <c r="B19" s="20">
        <v>2612</v>
      </c>
      <c r="C19" s="20">
        <v>40</v>
      </c>
      <c r="D19" s="20">
        <v>48</v>
      </c>
      <c r="E19" s="20">
        <v>193</v>
      </c>
      <c r="F19" s="20">
        <v>162</v>
      </c>
      <c r="G19" s="20">
        <v>149</v>
      </c>
      <c r="H19" s="20">
        <v>7</v>
      </c>
      <c r="I19" s="20">
        <v>1</v>
      </c>
      <c r="J19" s="34"/>
      <c r="K19" s="35"/>
      <c r="L19" s="20"/>
      <c r="M19" s="20">
        <v>3</v>
      </c>
      <c r="N19" s="20"/>
      <c r="O19" s="20"/>
      <c r="P19" s="20">
        <v>3</v>
      </c>
      <c r="Q19" s="20">
        <v>1</v>
      </c>
      <c r="R19" s="20"/>
      <c r="S19" s="20"/>
      <c r="T19" s="20"/>
      <c r="U19" s="20"/>
      <c r="V19" s="20"/>
      <c r="W19" s="20"/>
      <c r="X19" s="20">
        <f t="shared" si="1"/>
        <v>8</v>
      </c>
      <c r="Y19" s="20"/>
    </row>
    <row r="20" s="4" customFormat="1" ht="31" customHeight="1" spans="1:25">
      <c r="A20" s="19" t="s">
        <v>42</v>
      </c>
      <c r="B20" s="20">
        <v>1026</v>
      </c>
      <c r="C20" s="20">
        <v>17</v>
      </c>
      <c r="D20" s="20">
        <v>20</v>
      </c>
      <c r="E20" s="20">
        <v>76</v>
      </c>
      <c r="F20" s="20">
        <v>61</v>
      </c>
      <c r="G20" s="20">
        <v>56</v>
      </c>
      <c r="H20" s="20"/>
      <c r="I20" s="20"/>
      <c r="J20" s="34">
        <v>2</v>
      </c>
      <c r="K20" s="35">
        <v>1</v>
      </c>
      <c r="L20" s="20"/>
      <c r="M20" s="20">
        <v>1</v>
      </c>
      <c r="N20" s="20"/>
      <c r="O20" s="20"/>
      <c r="P20" s="20">
        <v>1</v>
      </c>
      <c r="Q20" s="20"/>
      <c r="R20" s="20"/>
      <c r="S20" s="20"/>
      <c r="T20" s="20"/>
      <c r="U20" s="20"/>
      <c r="V20" s="20"/>
      <c r="W20" s="20"/>
      <c r="X20" s="20">
        <f t="shared" si="1"/>
        <v>5</v>
      </c>
      <c r="Y20" s="20"/>
    </row>
    <row r="21" s="4" customFormat="1" ht="31" customHeight="1" spans="1:25">
      <c r="A21" s="19" t="s">
        <v>43</v>
      </c>
      <c r="B21" s="20">
        <v>351</v>
      </c>
      <c r="C21" s="20">
        <v>8</v>
      </c>
      <c r="D21" s="20">
        <v>9</v>
      </c>
      <c r="E21" s="20">
        <v>26</v>
      </c>
      <c r="F21" s="20">
        <v>30</v>
      </c>
      <c r="G21" s="20">
        <v>24</v>
      </c>
      <c r="H21" s="20">
        <v>0</v>
      </c>
      <c r="I21" s="20"/>
      <c r="J21" s="34"/>
      <c r="K21" s="35"/>
      <c r="L21" s="20">
        <v>1</v>
      </c>
      <c r="M21" s="20"/>
      <c r="N21" s="20"/>
      <c r="O21" s="20"/>
      <c r="P21" s="20"/>
      <c r="Q21" s="20"/>
      <c r="R21" s="20"/>
      <c r="S21" s="20"/>
      <c r="T21" s="20"/>
      <c r="U21" s="20">
        <v>1</v>
      </c>
      <c r="V21" s="20"/>
      <c r="W21" s="20"/>
      <c r="X21" s="20">
        <f t="shared" si="1"/>
        <v>2</v>
      </c>
      <c r="Y21" s="20"/>
    </row>
    <row r="22" s="4" customFormat="1" ht="31.05" customHeight="1" spans="1:25">
      <c r="A22" s="19" t="s">
        <v>44</v>
      </c>
      <c r="B22" s="20">
        <v>152</v>
      </c>
      <c r="C22" s="20">
        <v>3</v>
      </c>
      <c r="D22" s="20">
        <v>6</v>
      </c>
      <c r="E22" s="20">
        <v>12</v>
      </c>
      <c r="F22" s="20">
        <v>21</v>
      </c>
      <c r="G22" s="20">
        <v>14</v>
      </c>
      <c r="H22" s="20">
        <v>4</v>
      </c>
      <c r="I22" s="20"/>
      <c r="J22" s="34"/>
      <c r="K22" s="35"/>
      <c r="L22" s="20">
        <v>1</v>
      </c>
      <c r="M22" s="20">
        <v>1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>
        <f t="shared" si="1"/>
        <v>2</v>
      </c>
      <c r="Y22" s="20"/>
    </row>
    <row r="23" s="4" customFormat="1" ht="31" customHeight="1" spans="1:25">
      <c r="A23" s="19" t="s">
        <v>45</v>
      </c>
      <c r="B23" s="20">
        <v>2091</v>
      </c>
      <c r="C23" s="20">
        <v>29</v>
      </c>
      <c r="D23" s="20">
        <v>35</v>
      </c>
      <c r="E23" s="20">
        <v>155</v>
      </c>
      <c r="F23" s="20">
        <v>146</v>
      </c>
      <c r="G23" s="20">
        <v>125</v>
      </c>
      <c r="H23" s="20">
        <v>4</v>
      </c>
      <c r="I23" s="18">
        <v>1</v>
      </c>
      <c r="J23" s="32">
        <v>1</v>
      </c>
      <c r="K23" s="33"/>
      <c r="L23" s="18">
        <v>1</v>
      </c>
      <c r="M23" s="18">
        <v>1</v>
      </c>
      <c r="N23" s="18">
        <v>1</v>
      </c>
      <c r="O23" s="20"/>
      <c r="P23" s="20"/>
      <c r="Q23" s="20">
        <v>1</v>
      </c>
      <c r="R23" s="20"/>
      <c r="S23" s="20"/>
      <c r="T23" s="20"/>
      <c r="U23" s="20"/>
      <c r="V23" s="20"/>
      <c r="W23" s="20"/>
      <c r="X23" s="20">
        <f t="shared" si="1"/>
        <v>6</v>
      </c>
      <c r="Y23" s="20"/>
    </row>
    <row r="24" s="4" customFormat="1" ht="31" customHeight="1" spans="1:25">
      <c r="A24" s="19" t="s">
        <v>46</v>
      </c>
      <c r="B24" s="20">
        <v>2269</v>
      </c>
      <c r="C24" s="20">
        <v>29</v>
      </c>
      <c r="D24" s="20">
        <v>29</v>
      </c>
      <c r="E24" s="20">
        <v>168</v>
      </c>
      <c r="F24" s="20">
        <v>145</v>
      </c>
      <c r="G24" s="20">
        <v>126</v>
      </c>
      <c r="H24" s="20">
        <v>5</v>
      </c>
      <c r="I24" s="18"/>
      <c r="J24" s="32"/>
      <c r="K24" s="33"/>
      <c r="L24" s="18">
        <v>1</v>
      </c>
      <c r="M24" s="18">
        <v>2</v>
      </c>
      <c r="N24" s="18"/>
      <c r="O24" s="20"/>
      <c r="P24" s="20"/>
      <c r="Q24" s="20">
        <v>2</v>
      </c>
      <c r="R24" s="20">
        <v>2</v>
      </c>
      <c r="S24" s="20"/>
      <c r="T24" s="20"/>
      <c r="U24" s="20"/>
      <c r="V24" s="20"/>
      <c r="W24" s="20"/>
      <c r="X24" s="20">
        <f t="shared" si="1"/>
        <v>7</v>
      </c>
      <c r="Y24" s="20"/>
    </row>
    <row r="25" s="4" customFormat="1" ht="31" customHeight="1" spans="1:25">
      <c r="A25" s="19" t="s">
        <v>47</v>
      </c>
      <c r="B25" s="20">
        <v>2905</v>
      </c>
      <c r="C25" s="20">
        <v>41</v>
      </c>
      <c r="D25" s="20">
        <v>41</v>
      </c>
      <c r="E25" s="20">
        <v>215</v>
      </c>
      <c r="F25" s="20">
        <v>200</v>
      </c>
      <c r="G25" s="20">
        <v>150</v>
      </c>
      <c r="H25" s="20">
        <v>0</v>
      </c>
      <c r="I25" s="18">
        <v>1</v>
      </c>
      <c r="J25" s="32">
        <v>1</v>
      </c>
      <c r="K25" s="33">
        <v>2</v>
      </c>
      <c r="L25" s="18">
        <v>3</v>
      </c>
      <c r="M25" s="18">
        <v>3</v>
      </c>
      <c r="N25" s="18">
        <v>1</v>
      </c>
      <c r="O25" s="20">
        <v>1</v>
      </c>
      <c r="P25" s="20">
        <v>2</v>
      </c>
      <c r="Q25" s="20">
        <v>2</v>
      </c>
      <c r="R25" s="20">
        <v>2</v>
      </c>
      <c r="S25" s="20"/>
      <c r="T25" s="20"/>
      <c r="U25" s="20">
        <v>1</v>
      </c>
      <c r="V25" s="20"/>
      <c r="W25" s="20">
        <v>1</v>
      </c>
      <c r="X25" s="20">
        <f t="shared" si="1"/>
        <v>20</v>
      </c>
      <c r="Y25" s="20"/>
    </row>
    <row r="26" s="4" customFormat="1" ht="31" customHeight="1" spans="1:25">
      <c r="A26" s="19" t="s">
        <v>48</v>
      </c>
      <c r="B26" s="20">
        <v>1772</v>
      </c>
      <c r="C26" s="20">
        <v>22</v>
      </c>
      <c r="D26" s="20">
        <v>31</v>
      </c>
      <c r="E26" s="20">
        <v>131</v>
      </c>
      <c r="F26" s="20">
        <v>113</v>
      </c>
      <c r="G26" s="20">
        <v>104</v>
      </c>
      <c r="H26" s="20">
        <v>13</v>
      </c>
      <c r="I26" s="20"/>
      <c r="J26" s="34"/>
      <c r="K26" s="35">
        <v>1</v>
      </c>
      <c r="L26" s="20">
        <v>1</v>
      </c>
      <c r="M26" s="20">
        <v>1</v>
      </c>
      <c r="N26" s="20">
        <v>3</v>
      </c>
      <c r="O26" s="20"/>
      <c r="P26" s="20"/>
      <c r="Q26" s="20">
        <v>2</v>
      </c>
      <c r="R26" s="20"/>
      <c r="S26" s="20"/>
      <c r="T26" s="20">
        <v>1</v>
      </c>
      <c r="U26" s="20"/>
      <c r="V26" s="20"/>
      <c r="W26" s="20"/>
      <c r="X26" s="20">
        <f t="shared" si="1"/>
        <v>9</v>
      </c>
      <c r="Y26" s="20"/>
    </row>
    <row r="27" s="4" customFormat="1" ht="31" customHeight="1" spans="1:25">
      <c r="A27" s="19" t="s">
        <v>49</v>
      </c>
      <c r="B27" s="20">
        <v>1234</v>
      </c>
      <c r="C27" s="20">
        <v>19</v>
      </c>
      <c r="D27" s="20">
        <v>19</v>
      </c>
      <c r="E27" s="20">
        <v>92</v>
      </c>
      <c r="F27" s="20">
        <v>95</v>
      </c>
      <c r="G27" s="20">
        <v>80</v>
      </c>
      <c r="H27" s="20">
        <v>3</v>
      </c>
      <c r="I27" s="20"/>
      <c r="J27" s="34">
        <v>1</v>
      </c>
      <c r="K27" s="35"/>
      <c r="L27" s="20">
        <v>1</v>
      </c>
      <c r="M27" s="20">
        <v>1</v>
      </c>
      <c r="N27" s="20"/>
      <c r="O27" s="20"/>
      <c r="P27" s="20"/>
      <c r="Q27" s="20"/>
      <c r="R27" s="20">
        <v>1</v>
      </c>
      <c r="S27" s="20"/>
      <c r="T27" s="20"/>
      <c r="U27" s="20">
        <v>1</v>
      </c>
      <c r="V27" s="20"/>
      <c r="W27" s="20"/>
      <c r="X27" s="20">
        <f t="shared" si="1"/>
        <v>5</v>
      </c>
      <c r="Y27" s="20"/>
    </row>
    <row r="29" spans="1: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</sheetData>
  <autoFilter ref="A5:Z27">
    <extLst/>
  </autoFilter>
  <mergeCells count="10">
    <mergeCell ref="A2:Y2"/>
    <mergeCell ref="I3:Y3"/>
    <mergeCell ref="B4:D4"/>
    <mergeCell ref="I4:X4"/>
    <mergeCell ref="A4:A5"/>
    <mergeCell ref="E4:E5"/>
    <mergeCell ref="F4:F5"/>
    <mergeCell ref="G4:G5"/>
    <mergeCell ref="H4:H5"/>
    <mergeCell ref="Y4:Y5"/>
  </mergeCells>
  <pageMargins left="0.432638888888889" right="0.432638888888889" top="0.538888888888889" bottom="0.550694444444444" header="0.314583333333333" footer="0.31458333333333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2024特岗128名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2020-05-18T03:11:00Z</dcterms:created>
  <dcterms:modified xsi:type="dcterms:W3CDTF">2024-07-03T08:46:20Z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E853CFE257C84B6099ECF2304725E135</vt:lpwstr>
  </property>
</Properties>
</file>