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信息表" sheetId="7" r:id="rId1"/>
    <sheet name="Sheet1" sheetId="8" r:id="rId2"/>
  </sheets>
  <definedNames>
    <definedName name="_xlnm.Print_Titles" localSheetId="0">信息表!$2:$3</definedName>
  </definedNames>
  <calcPr calcId="144525"/>
</workbook>
</file>

<file path=xl/sharedStrings.xml><?xml version="1.0" encoding="utf-8"?>
<sst xmlns="http://schemas.openxmlformats.org/spreadsheetml/2006/main" count="75" uniqueCount="59">
  <si>
    <r>
      <rPr>
        <sz val="24"/>
        <rFont val="方正黑体简体"/>
        <charset val="134"/>
      </rPr>
      <t>附件</t>
    </r>
    <r>
      <rPr>
        <sz val="24"/>
        <rFont val="Times New Roman"/>
        <charset val="134"/>
      </rPr>
      <t>1</t>
    </r>
  </si>
  <si>
    <r>
      <rPr>
        <sz val="28"/>
        <rFont val="方正小标宋简体"/>
        <charset val="134"/>
      </rPr>
      <t>新疆新星国有资本运营有限公司权属企业</t>
    </r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年第二批面向社会公开招聘工作人员岗位信息表</t>
    </r>
  </si>
  <si>
    <r>
      <rPr>
        <sz val="16"/>
        <rFont val="方正黑体简体"/>
        <charset val="134"/>
      </rPr>
      <t>序号</t>
    </r>
  </si>
  <si>
    <r>
      <rPr>
        <sz val="16"/>
        <rFont val="方正黑体简体"/>
        <charset val="134"/>
      </rPr>
      <t>公司名称</t>
    </r>
  </si>
  <si>
    <r>
      <rPr>
        <sz val="16"/>
        <rFont val="方正黑体简体"/>
        <charset val="134"/>
      </rPr>
      <t>部门</t>
    </r>
  </si>
  <si>
    <r>
      <rPr>
        <sz val="16"/>
        <rFont val="方正黑体简体"/>
        <charset val="134"/>
      </rPr>
      <t>职位</t>
    </r>
  </si>
  <si>
    <r>
      <rPr>
        <sz val="16"/>
        <rFont val="方正黑体简体"/>
        <charset val="134"/>
      </rPr>
      <t>人数</t>
    </r>
  </si>
  <si>
    <r>
      <rPr>
        <sz val="16"/>
        <rFont val="方正黑体简体"/>
        <charset val="134"/>
      </rPr>
      <t>学历</t>
    </r>
  </si>
  <si>
    <r>
      <rPr>
        <sz val="16"/>
        <rFont val="方正黑体简体"/>
        <charset val="134"/>
      </rPr>
      <t>专业</t>
    </r>
  </si>
  <si>
    <r>
      <rPr>
        <sz val="16"/>
        <rFont val="方正黑体简体"/>
        <charset val="134"/>
      </rPr>
      <t>任职要求</t>
    </r>
  </si>
  <si>
    <r>
      <rPr>
        <sz val="16"/>
        <rFont val="方正黑体简体"/>
        <charset val="134"/>
      </rPr>
      <t>岗位职责</t>
    </r>
  </si>
  <si>
    <r>
      <rPr>
        <sz val="16"/>
        <rFont val="方正黑体简体"/>
        <charset val="134"/>
      </rPr>
      <t>备注</t>
    </r>
  </si>
  <si>
    <r>
      <rPr>
        <sz val="18"/>
        <rFont val="方正仿宋简体"/>
        <charset val="134"/>
      </rPr>
      <t>新疆新星丝路通矿业投资发展有限公司</t>
    </r>
  </si>
  <si>
    <r>
      <rPr>
        <sz val="18"/>
        <rFont val="方正仿宋简体"/>
        <charset val="134"/>
      </rPr>
      <t>计划财务部</t>
    </r>
  </si>
  <si>
    <r>
      <rPr>
        <sz val="18"/>
        <rFont val="方正仿宋简体"/>
        <charset val="134"/>
      </rPr>
      <t>会计</t>
    </r>
  </si>
  <si>
    <r>
      <rPr>
        <sz val="18"/>
        <rFont val="方正仿宋简体"/>
        <charset val="134"/>
      </rPr>
      <t>本科及以上</t>
    </r>
  </si>
  <si>
    <r>
      <rPr>
        <sz val="18"/>
        <rFont val="方正仿宋简体"/>
        <charset val="134"/>
      </rPr>
      <t>财务管理、会计等财务相关专业</t>
    </r>
  </si>
  <si>
    <r>
      <t>40</t>
    </r>
    <r>
      <rPr>
        <sz val="18"/>
        <rFont val="方正仿宋简体"/>
        <charset val="134"/>
      </rPr>
      <t>岁以下，具有工矿企业财务工作经验及会计初级职称者优先；具备良好的职业道德和业务能力，遵纪守法，具有较好的团队精神，工作责任心强，认同企业文化；熟悉国家会计法规，熟悉税务法规和相关税收政策，具有良好的口头及书面表达能力；具有良好的独立思考能力、沟通力和执行力。</t>
    </r>
  </si>
  <si>
    <r>
      <rPr>
        <sz val="18"/>
        <rFont val="方正仿宋简体"/>
        <charset val="134"/>
      </rPr>
      <t>做好年度预算、决算编制及预算执行工作；日常财务核算、监督工作；各类税收申报工作；各类财税报表的填报、审核；公司融资业务以及其他财务相关工作。</t>
    </r>
  </si>
  <si>
    <r>
      <rPr>
        <sz val="18"/>
        <rFont val="方正仿宋简体"/>
        <charset val="134"/>
      </rPr>
      <t>出纳</t>
    </r>
  </si>
  <si>
    <r>
      <rPr>
        <sz val="18"/>
        <rFont val="方正仿宋简体"/>
        <charset val="134"/>
      </rPr>
      <t>办理收付业务、费用报销业务、银行结算业务、编写日记账；负责开具、保管与使用登记各项票据；负责应收应付款项及相关报表、往来明细；负责并统筹月度结账，整理现金流水、成本费用等明细表；以及其他财务相关工作。</t>
    </r>
  </si>
  <si>
    <r>
      <rPr>
        <sz val="18"/>
        <rFont val="方正仿宋简体"/>
        <charset val="134"/>
      </rPr>
      <t>新疆新星驼铃陆港发展有限公司</t>
    </r>
  </si>
  <si>
    <r>
      <rPr>
        <sz val="18"/>
        <rFont val="方正仿宋简体"/>
        <charset val="134"/>
      </rPr>
      <t>运营部</t>
    </r>
  </si>
  <si>
    <r>
      <rPr>
        <sz val="18"/>
        <rFont val="方正仿宋简体"/>
        <charset val="134"/>
      </rPr>
      <t>加油加气站核算员</t>
    </r>
  </si>
  <si>
    <r>
      <rPr>
        <sz val="18"/>
        <rFont val="方正仿宋简体"/>
        <charset val="134"/>
      </rPr>
      <t>大专及以上</t>
    </r>
  </si>
  <si>
    <r>
      <rPr>
        <sz val="18"/>
        <rFont val="方正仿宋简体"/>
        <charset val="134"/>
      </rPr>
      <t>会计、财务管理、金融及相关财会类专业</t>
    </r>
  </si>
  <si>
    <r>
      <t>40</t>
    </r>
    <r>
      <rPr>
        <sz val="18"/>
        <rFont val="方正仿宋简体"/>
        <charset val="134"/>
      </rPr>
      <t>岁以下，有</t>
    </r>
    <r>
      <rPr>
        <sz val="18"/>
        <rFont val="Times New Roman"/>
        <charset val="134"/>
      </rPr>
      <t>1-2</t>
    </r>
    <r>
      <rPr>
        <sz val="18"/>
        <rFont val="方正仿宋简体"/>
        <charset val="134"/>
      </rPr>
      <t>年财会工作经验，有加油加气站相关经验者优先，熟练使用计算机和操作办公软件，为人诚实严谨，能吃苦耐劳。</t>
    </r>
  </si>
  <si>
    <r>
      <rPr>
        <sz val="18"/>
        <rFont val="方正仿宋简体"/>
        <charset val="134"/>
      </rPr>
      <t>加油站零用金管理、费用报销审核，帐册登记，发票开立及发票使用管理，货款管理，报税报表提供及报税，费用报销审核及帐务处理，销售收入核算、销售成本核算等等。</t>
    </r>
  </si>
  <si>
    <r>
      <rPr>
        <sz val="18"/>
        <rFont val="方正仿宋简体"/>
        <charset val="134"/>
      </rPr>
      <t>加油加气站维修工</t>
    </r>
  </si>
  <si>
    <r>
      <rPr>
        <sz val="18"/>
        <rFont val="方正仿宋简体"/>
        <charset val="134"/>
      </rPr>
      <t>不限</t>
    </r>
  </si>
  <si>
    <r>
      <t>40</t>
    </r>
    <r>
      <rPr>
        <sz val="18"/>
        <rFont val="方正仿宋简体"/>
        <charset val="134"/>
      </rPr>
      <t>岁以下，有加气站运行、维护和抢修人员资质，有加油加气站相关经验者优先，熟悉加油加气设备维修流程，吃苦耐劳，有责任心，适应长期野外工作。</t>
    </r>
  </si>
  <si>
    <r>
      <rPr>
        <sz val="18"/>
        <rFont val="方正仿宋简体"/>
        <charset val="134"/>
      </rPr>
      <t>负责完成站所属生产设备、管线、阀门、仪表及其它维修和保养工作，对生产设备运行情况随时检查，并提出检修计划，保证设备正常运行。</t>
    </r>
  </si>
  <si>
    <r>
      <rPr>
        <b/>
        <sz val="20"/>
        <rFont val="方正仿宋简体"/>
        <charset val="134"/>
      </rPr>
      <t>合计</t>
    </r>
  </si>
  <si>
    <t>附件1</t>
  </si>
  <si>
    <t>新疆新星国有资本运营有限公司本部及权属企业
面向社会公开招聘工作人员岗位信息表</t>
  </si>
  <si>
    <t>序号</t>
  </si>
  <si>
    <t>公司名称</t>
  </si>
  <si>
    <t>部门</t>
  </si>
  <si>
    <t>职位</t>
  </si>
  <si>
    <t>人数</t>
  </si>
  <si>
    <t>学历</t>
  </si>
  <si>
    <t>专业</t>
  </si>
  <si>
    <t>任职要求</t>
  </si>
  <si>
    <t>岗位职责</t>
  </si>
  <si>
    <t>备注</t>
  </si>
  <si>
    <t>新疆新星国有资本运营有限公司</t>
  </si>
  <si>
    <t>矿业投资与项目管理部</t>
  </si>
  <si>
    <t>采矿    工程师</t>
  </si>
  <si>
    <t>大专及
以上</t>
  </si>
  <si>
    <t>采矿类</t>
  </si>
  <si>
    <t>40周岁以下，男性，必须有主体专业大专以上学历且有10年以上矿山一线从业经历，熟悉国家矿山行业标准和采矿专业技术方法，有较强的沟通协调能力和团队合作精神。助理工程师及以上职称者优先。</t>
  </si>
  <si>
    <t>负责采矿技术管理工作，了解掌握企业生产能力情况；负责矿山生产接续及开采系统的管理工作，组织矿山开拓方案的设计审查工作；采矿项目的协调、管理及研究和检查控制工作；负责采掘计划的编制工作；组织公司新、改、扩建项目的设计审查和竣工验收。</t>
  </si>
  <si>
    <t>35周岁以下，男性，必须有主体专业大专以上学历且有10年以上矿山一线从业经历，熟悉国家矿山行业标准和采矿专业技术方法，有较强的沟通协调能力和团队合作精神，吃苦耐劳。助理工程师及以上职称者优先。</t>
  </si>
  <si>
    <t>根据矿山自身特征制定采矿方面的各项技术标准并组织实施，保障矿山开采工作规范有序地进行，确保矿山正常安全生产；根据矿山自身特征及采矿生产特点，能及时制定采矿规划与计划，保障矿山接替有序生产；能对采场布置的安全性、合理性及技术经济性能进行准确的分析、判断；能熟练使用专业工具、仪表、设备，熟知矿山证照办理工作流程。</t>
  </si>
  <si>
    <t>地质
工程师</t>
  </si>
  <si>
    <t>地质工程类、资源勘查类</t>
  </si>
  <si>
    <t>35周岁以下，男性，必须有主体专业大专以上学历且有10年以上矿山一线从业经历，熟悉国家矿山行业标准和地质工作方法，有较强的沟通协调能力和团队合作精神，吃苦耐劳。助理工程师及以上职称者优先。</t>
  </si>
  <si>
    <t>负责编制地质勘查及生产探矿中长期规划及年度探矿计划；负责编录资料绘制探矿成果图，包含平面图、剖面图及纵投影图；按照年度探矿计划组织实施探矿工程；组织编制储量年报；动态掌握工程进度并估算三级矿量，确保三级矿量平衡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</si>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</sst>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黑体简体"/>
      <charset val="134"/>
    </font>
    <font>
      <b/>
      <sz val="16"/>
      <name val="方正仿宋简体"/>
      <charset val="134"/>
    </font>
    <font>
      <sz val="24"/>
      <name val="方正黑体简体"/>
      <charset val="134"/>
    </font>
    <font>
      <sz val="28"/>
      <name val="方正小标宋简体"/>
      <charset val="134"/>
    </font>
    <font>
      <sz val="18"/>
      <name val="仿宋_GB2312"/>
      <charset val="134"/>
    </font>
    <font>
      <sz val="16"/>
      <name val="仿宋_GB2312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4"/>
      <name val="Times New Roman"/>
      <charset val="134"/>
    </font>
    <font>
      <sz val="28"/>
      <name val="Times New Roman"/>
      <charset val="134"/>
    </font>
    <font>
      <b/>
      <sz val="11"/>
      <name val="Times New Roman"/>
      <charset val="134"/>
    </font>
    <font>
      <b/>
      <sz val="20"/>
      <name val="Times New Roman"/>
      <charset val="134"/>
    </font>
    <font>
      <b/>
      <sz val="1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仿宋简体"/>
      <charset val="134"/>
    </font>
    <font>
      <b/>
      <sz val="2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justify" vertical="center" wrapText="1"/>
    </xf>
    <xf numFmtId="0" fontId="1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60" zoomScaleNormal="60" workbookViewId="0">
      <selection activeCell="N4" sqref="N4"/>
    </sheetView>
  </sheetViews>
  <sheetFormatPr defaultColWidth="9.64166666666667" defaultRowHeight="15" outlineLevelRow="7"/>
  <cols>
    <col min="1" max="1" width="9.64166666666667" style="34"/>
    <col min="2" max="2" width="16.4583333333333" style="35" customWidth="1"/>
    <col min="3" max="3" width="10.8333333333333" style="35" customWidth="1"/>
    <col min="4" max="4" width="14.7916666666667" style="35" customWidth="1"/>
    <col min="5" max="5" width="8.54166666666667" style="36" customWidth="1"/>
    <col min="6" max="6" width="13.125" style="35" customWidth="1"/>
    <col min="7" max="7" width="14.7916666666667" style="37" customWidth="1"/>
    <col min="8" max="9" width="70.625" style="38" customWidth="1"/>
    <col min="10" max="16382" width="9.64166666666667" style="36"/>
    <col min="16383" max="16383" width="9.64166666666667" style="39"/>
    <col min="16384" max="16384" width="9.64166666666667" style="40"/>
  </cols>
  <sheetData>
    <row r="1" ht="51" customHeight="1" spans="1:2">
      <c r="A1" s="41" t="s">
        <v>0</v>
      </c>
      <c r="B1" s="41"/>
    </row>
    <row r="2" s="28" customFormat="1" ht="95" customHeight="1" spans="1:10">
      <c r="A2" s="42" t="s">
        <v>1</v>
      </c>
      <c r="B2" s="42"/>
      <c r="C2" s="42"/>
      <c r="D2" s="42"/>
      <c r="E2" s="43"/>
      <c r="F2" s="42"/>
      <c r="G2" s="42"/>
      <c r="H2" s="44"/>
      <c r="I2" s="44"/>
      <c r="J2" s="43"/>
    </row>
    <row r="3" s="29" customFormat="1" ht="52" customHeight="1" spans="1:16382">
      <c r="A3" s="45" t="s">
        <v>2</v>
      </c>
      <c r="B3" s="46" t="s">
        <v>3</v>
      </c>
      <c r="C3" s="46" t="s">
        <v>4</v>
      </c>
      <c r="D3" s="46" t="s">
        <v>5</v>
      </c>
      <c r="E3" s="45" t="s">
        <v>6</v>
      </c>
      <c r="F3" s="46" t="s">
        <v>7</v>
      </c>
      <c r="G3" s="46" t="s">
        <v>8</v>
      </c>
      <c r="H3" s="46" t="s">
        <v>9</v>
      </c>
      <c r="I3" s="45" t="s">
        <v>10</v>
      </c>
      <c r="J3" s="46" t="s">
        <v>11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6"/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6"/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6"/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6"/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6"/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6"/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6"/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6"/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6"/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6"/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6"/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6"/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6"/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6"/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6"/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6"/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6"/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6"/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6"/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6"/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6"/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6"/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6"/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6"/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6"/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6"/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6"/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6"/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6"/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6"/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6"/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6"/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6"/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6"/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6"/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6"/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6"/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6"/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6"/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6"/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6"/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6"/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6"/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6"/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6"/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6"/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6"/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6"/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6"/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6"/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6"/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6"/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6"/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6"/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6"/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6"/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6"/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6"/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6"/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6"/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6"/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6"/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6"/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6"/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6"/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6"/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6"/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6"/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6"/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6"/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6"/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6"/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6"/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6"/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6"/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6"/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6"/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6"/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6"/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6"/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6"/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6"/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6"/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6"/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6"/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6"/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6"/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6"/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6"/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6"/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6"/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6"/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6"/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6"/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6"/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6"/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6"/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6"/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6"/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6"/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6"/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6"/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6"/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6"/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6"/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6"/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6"/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6"/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6"/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6"/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6"/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6"/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6"/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6"/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6"/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6"/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6"/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6"/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6"/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6"/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6"/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6"/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6"/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6"/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6"/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6"/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6"/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6"/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6"/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6"/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6"/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6"/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6"/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6"/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6"/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6"/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6"/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6"/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6"/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6"/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6"/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6"/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6"/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6"/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6"/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6"/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6"/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6"/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6"/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6"/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6"/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6"/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6"/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6"/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6"/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6"/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6"/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6"/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6"/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6"/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6"/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6"/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6"/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6"/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6"/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6"/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6"/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6"/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6"/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6"/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6"/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6"/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6"/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6"/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6"/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6"/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6"/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6"/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6"/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6"/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6"/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6"/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6"/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6"/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6"/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6"/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6"/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6"/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6"/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6"/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6"/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6"/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6"/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6"/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6"/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6"/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6"/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6"/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6"/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6"/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6"/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6"/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6"/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6"/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6"/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6"/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6"/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6"/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6"/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6"/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6"/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6"/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6"/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6"/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6"/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6"/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6"/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6"/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6"/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6"/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6"/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6"/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6"/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6"/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6"/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6"/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6"/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6"/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6"/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6"/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6"/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6"/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6"/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6"/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6"/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6"/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6"/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6"/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6"/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6"/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6"/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6"/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6"/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6"/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6"/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6"/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6"/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6"/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6"/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6"/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6"/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6"/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6"/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6"/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6"/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6"/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6"/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6"/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6"/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6"/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6"/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6"/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6"/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6"/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6"/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6"/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6"/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6"/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6"/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6"/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6"/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6"/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6"/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6"/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6"/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6"/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6"/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6"/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6"/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6"/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6"/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6"/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6"/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6"/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6"/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6"/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6"/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6"/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6"/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6"/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6"/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6"/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6"/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6"/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6"/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6"/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6"/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6"/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6"/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6"/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6"/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6"/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6"/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6"/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6"/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6"/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6"/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6"/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6"/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6"/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6"/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6"/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6"/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6"/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6"/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6"/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6"/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6"/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6"/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6"/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6"/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6"/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6"/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6"/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6"/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6"/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6"/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6"/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6"/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6"/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6"/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6"/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6"/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6"/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6"/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6"/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6"/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6"/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6"/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6"/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6"/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6"/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6"/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6"/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6"/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6"/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6"/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6"/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6"/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6"/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6"/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6"/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6"/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6"/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6"/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6"/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6"/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6"/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6"/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6"/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6"/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6"/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6"/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6"/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6"/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6"/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6"/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6"/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6"/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6"/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6"/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6"/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6"/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6"/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6"/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6"/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6"/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6"/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6"/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6"/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6"/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6"/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6"/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6"/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6"/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6"/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6"/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6"/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6"/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6"/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6"/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6"/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6"/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6"/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6"/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6"/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6"/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6"/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6"/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6"/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6"/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6"/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6"/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6"/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6"/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6"/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6"/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6"/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6"/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6"/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6"/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6"/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6"/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6"/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6"/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6"/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6"/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6"/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6"/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6"/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6"/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6"/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6"/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6"/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6"/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6"/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6"/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6"/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6"/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6"/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6"/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6"/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6"/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6"/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6"/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6"/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6"/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6"/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6"/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6"/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6"/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6"/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6"/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6"/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6"/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6"/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6"/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6"/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6"/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6"/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6"/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6"/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6"/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6"/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6"/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6"/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6"/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6"/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6"/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6"/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6"/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6"/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6"/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6"/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6"/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6"/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6"/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6"/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6"/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6"/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6"/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6"/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6"/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6"/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6"/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6"/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6"/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6"/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6"/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6"/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6"/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6"/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6"/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6"/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6"/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6"/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6"/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6"/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6"/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6"/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6"/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6"/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6"/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6"/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6"/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6"/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6"/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6"/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6"/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6"/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6"/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6"/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6"/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6"/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6"/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6"/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6"/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6"/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6"/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6"/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6"/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6"/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6"/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6"/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6"/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6"/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6"/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6"/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6"/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6"/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6"/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6"/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6"/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6"/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6"/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6"/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6"/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6"/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6"/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6"/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6"/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6"/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6"/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6"/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6"/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6"/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6"/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6"/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6"/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6"/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6"/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6"/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6"/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6"/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6"/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6"/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6"/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6"/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6"/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6"/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6"/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6"/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6"/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6"/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6"/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6"/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6"/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6"/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6"/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6"/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6"/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6"/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6"/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6"/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6"/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6"/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6"/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6"/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6"/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6"/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6"/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6"/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6"/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6"/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6"/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6"/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6"/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6"/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6"/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6"/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6"/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6"/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6"/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6"/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6"/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6"/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6"/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6"/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6"/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6"/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6"/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6"/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6"/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6"/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6"/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6"/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6"/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6"/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6"/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6"/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6"/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6"/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6"/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6"/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6"/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6"/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6"/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6"/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6"/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6"/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6"/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6"/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6"/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6"/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6"/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6"/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6"/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6"/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6"/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6"/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6"/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6"/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6"/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6"/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6"/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6"/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6"/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6"/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6"/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6"/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6"/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6"/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6"/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6"/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6"/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6"/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6"/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6"/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6"/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6"/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6"/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6"/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6"/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6"/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6"/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6"/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6"/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6"/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6"/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6"/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6"/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6"/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6"/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6"/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6"/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6"/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6"/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6"/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6"/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6"/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6"/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6"/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6"/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6"/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6"/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6"/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6"/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6"/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6"/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6"/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6"/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6"/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6"/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6"/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6"/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6"/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6"/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6"/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6"/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6"/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6"/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6"/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6"/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6"/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6"/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6"/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6"/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6"/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6"/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6"/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6"/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6"/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6"/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6"/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6"/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6"/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6"/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6"/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6"/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6"/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6"/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6"/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6"/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6"/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6"/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6"/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6"/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6"/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6"/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6"/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6"/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6"/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6"/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6"/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6"/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6"/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6"/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6"/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6"/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6"/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6"/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6"/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6"/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6"/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6"/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6"/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6"/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6"/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6"/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6"/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6"/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6"/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6"/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6"/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6"/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6"/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6"/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6"/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6"/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6"/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6"/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6"/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6"/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6"/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6"/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6"/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6"/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6"/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6"/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6"/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6"/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6"/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6"/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6"/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6"/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6"/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6"/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6"/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6"/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6"/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6"/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6"/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6"/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6"/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6"/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6"/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6"/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6"/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6"/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6"/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6"/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6"/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6"/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6"/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6"/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6"/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6"/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6"/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6"/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6"/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6"/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6"/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6"/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6"/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6"/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6"/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6"/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6"/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6"/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6"/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6"/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6"/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6"/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6"/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6"/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6"/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6"/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6"/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6"/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6"/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6"/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6"/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6"/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6"/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6"/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6"/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6"/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6"/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6"/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6"/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6"/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6"/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6"/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6"/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6"/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6"/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6"/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6"/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6"/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6"/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6"/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6"/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6"/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6"/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6"/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6"/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6"/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6"/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6"/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6"/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6"/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6"/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6"/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6"/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6"/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6"/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6"/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6"/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6"/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6"/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6"/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6"/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6"/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6"/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6"/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6"/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6"/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6"/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6"/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6"/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6"/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6"/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6"/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6"/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6"/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6"/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6"/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6"/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6"/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6"/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6"/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6"/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6"/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6"/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6"/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6"/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6"/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6"/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6"/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6"/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6"/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6"/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6"/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6"/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6"/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6"/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6"/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6"/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6"/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6"/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6"/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6"/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6"/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6"/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6"/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6"/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6"/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6"/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6"/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6"/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6"/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6"/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6"/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6"/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6"/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6"/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6"/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6"/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6"/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6"/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6"/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6"/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6"/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6"/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6"/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6"/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6"/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6"/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6"/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6"/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6"/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6"/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6"/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6"/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6"/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6"/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6"/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6"/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6"/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6"/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6"/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6"/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6"/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6"/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6"/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6"/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6"/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6"/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6"/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6"/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6"/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6"/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6"/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6"/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6"/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6"/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6"/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6"/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6"/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6"/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6"/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6"/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6"/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6"/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6"/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6"/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6"/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6"/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6"/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6"/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6"/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6"/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6"/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6"/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6"/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6"/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6"/>
      <c r="XDJ3" s="56"/>
      <c r="XDK3" s="56"/>
      <c r="XDL3" s="56"/>
      <c r="XDM3" s="56"/>
      <c r="XDN3" s="56"/>
      <c r="XDO3" s="56"/>
      <c r="XDP3" s="56"/>
      <c r="XDQ3" s="56"/>
      <c r="XDR3" s="56"/>
      <c r="XDS3" s="56"/>
      <c r="XDT3" s="56"/>
      <c r="XDU3" s="56"/>
      <c r="XDV3" s="56"/>
      <c r="XDW3" s="56"/>
      <c r="XDX3" s="56"/>
      <c r="XDY3" s="56"/>
      <c r="XDZ3" s="56"/>
      <c r="XEA3" s="56"/>
      <c r="XEB3" s="56"/>
      <c r="XEC3" s="56"/>
      <c r="XED3" s="56"/>
      <c r="XEE3" s="56"/>
      <c r="XEF3" s="56"/>
      <c r="XEG3" s="56"/>
      <c r="XEH3" s="56"/>
      <c r="XEI3" s="56"/>
      <c r="XEJ3" s="56"/>
      <c r="XEK3" s="56"/>
      <c r="XEL3" s="56"/>
      <c r="XEM3" s="56"/>
      <c r="XEN3" s="56"/>
      <c r="XEO3" s="56"/>
      <c r="XEP3" s="56"/>
      <c r="XEQ3" s="56"/>
      <c r="XER3" s="56"/>
      <c r="XES3" s="56"/>
      <c r="XET3" s="56"/>
      <c r="XEU3" s="56"/>
      <c r="XEV3" s="56"/>
      <c r="XEW3" s="56"/>
      <c r="XEX3" s="56"/>
      <c r="XEY3" s="56"/>
      <c r="XEZ3" s="56"/>
      <c r="XFA3" s="56"/>
      <c r="XFB3" s="56"/>
    </row>
    <row r="4" s="30" customFormat="1" ht="180" customHeight="1" spans="1:16384">
      <c r="A4" s="47">
        <v>1</v>
      </c>
      <c r="B4" s="48" t="s">
        <v>12</v>
      </c>
      <c r="C4" s="48" t="s">
        <v>13</v>
      </c>
      <c r="D4" s="48" t="s">
        <v>14</v>
      </c>
      <c r="E4" s="47">
        <v>1</v>
      </c>
      <c r="F4" s="48" t="s">
        <v>15</v>
      </c>
      <c r="G4" s="48" t="s">
        <v>16</v>
      </c>
      <c r="H4" s="49" t="s">
        <v>17</v>
      </c>
      <c r="I4" s="57" t="s">
        <v>18</v>
      </c>
      <c r="J4" s="58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9"/>
      <c r="XFD4" s="39"/>
    </row>
    <row r="5" s="31" customFormat="1" ht="165" customHeight="1" spans="1:16384">
      <c r="A5" s="47">
        <v>2</v>
      </c>
      <c r="B5" s="48" t="s">
        <v>12</v>
      </c>
      <c r="C5" s="48" t="s">
        <v>13</v>
      </c>
      <c r="D5" s="48" t="s">
        <v>19</v>
      </c>
      <c r="E5" s="47">
        <v>1</v>
      </c>
      <c r="F5" s="48" t="s">
        <v>15</v>
      </c>
      <c r="G5" s="48" t="s">
        <v>16</v>
      </c>
      <c r="H5" s="49" t="s">
        <v>17</v>
      </c>
      <c r="I5" s="57" t="s">
        <v>20</v>
      </c>
      <c r="J5" s="58"/>
      <c r="XFD5" s="39"/>
    </row>
    <row r="6" s="32" customFormat="1" ht="160" customHeight="1" spans="1:16384">
      <c r="A6" s="47">
        <v>3</v>
      </c>
      <c r="B6" s="48" t="s">
        <v>21</v>
      </c>
      <c r="C6" s="48" t="s">
        <v>22</v>
      </c>
      <c r="D6" s="48" t="s">
        <v>23</v>
      </c>
      <c r="E6" s="47">
        <v>1</v>
      </c>
      <c r="F6" s="48" t="s">
        <v>24</v>
      </c>
      <c r="G6" s="48" t="s">
        <v>25</v>
      </c>
      <c r="H6" s="49" t="s">
        <v>26</v>
      </c>
      <c r="I6" s="49" t="s">
        <v>27</v>
      </c>
      <c r="J6" s="4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9"/>
      <c r="XFC6" s="39"/>
      <c r="XFD6" s="39"/>
    </row>
    <row r="7" s="32" customFormat="1" ht="131" customHeight="1" spans="1:16384">
      <c r="A7" s="47">
        <v>4</v>
      </c>
      <c r="B7" s="48" t="s">
        <v>21</v>
      </c>
      <c r="C7" s="48" t="s">
        <v>22</v>
      </c>
      <c r="D7" s="48" t="s">
        <v>28</v>
      </c>
      <c r="E7" s="47">
        <v>1</v>
      </c>
      <c r="F7" s="48" t="s">
        <v>29</v>
      </c>
      <c r="G7" s="48" t="s">
        <v>29</v>
      </c>
      <c r="H7" s="49" t="s">
        <v>30</v>
      </c>
      <c r="I7" s="49" t="s">
        <v>31</v>
      </c>
      <c r="J7" s="4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39"/>
      <c r="XFC7" s="39"/>
      <c r="XFD7" s="39"/>
    </row>
    <row r="8" s="33" customFormat="1" ht="53" customHeight="1" spans="1:16384">
      <c r="A8" s="50"/>
      <c r="B8" s="51" t="s">
        <v>32</v>
      </c>
      <c r="C8" s="51"/>
      <c r="D8" s="51"/>
      <c r="E8" s="52">
        <f>SUM(E4:E7)</f>
        <v>4</v>
      </c>
      <c r="F8" s="53"/>
      <c r="G8" s="54"/>
      <c r="H8" s="55"/>
      <c r="I8" s="55"/>
      <c r="J8" s="5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60"/>
      <c r="XDG8" s="60"/>
      <c r="XDH8" s="60"/>
      <c r="XDI8" s="60"/>
      <c r="XDJ8" s="60"/>
      <c r="XDK8" s="60"/>
      <c r="XDL8" s="60"/>
      <c r="XDM8" s="60"/>
      <c r="XDN8" s="60"/>
      <c r="XDO8" s="60"/>
      <c r="XDP8" s="60"/>
      <c r="XDQ8" s="60"/>
      <c r="XDR8" s="60"/>
      <c r="XDS8" s="60"/>
      <c r="XDT8" s="60"/>
      <c r="XDU8" s="60"/>
      <c r="XDV8" s="60"/>
      <c r="XDW8" s="60"/>
      <c r="XDX8" s="60"/>
      <c r="XDY8" s="60"/>
      <c r="XDZ8" s="60"/>
      <c r="XEA8" s="60"/>
      <c r="XEB8" s="60"/>
      <c r="XEC8" s="60"/>
      <c r="XED8" s="60"/>
      <c r="XEE8" s="60"/>
      <c r="XEF8" s="60"/>
      <c r="XEG8" s="60"/>
      <c r="XEH8" s="60"/>
      <c r="XEI8" s="60"/>
      <c r="XEJ8" s="60"/>
      <c r="XEK8" s="60"/>
      <c r="XEL8" s="60"/>
      <c r="XEM8" s="60"/>
      <c r="XEN8" s="60"/>
      <c r="XEO8" s="60"/>
      <c r="XEP8" s="60"/>
      <c r="XEQ8" s="60"/>
      <c r="XER8" s="60"/>
      <c r="XES8" s="60"/>
      <c r="XET8" s="60"/>
      <c r="XEU8" s="60"/>
      <c r="XEV8" s="60"/>
      <c r="XEW8" s="60"/>
      <c r="XEX8" s="60"/>
      <c r="XEY8" s="60"/>
      <c r="XEZ8" s="60"/>
      <c r="XFA8" s="60"/>
      <c r="XFB8" s="60"/>
      <c r="XFC8" s="61"/>
      <c r="XFD8" s="62"/>
    </row>
  </sheetData>
  <mergeCells count="3">
    <mergeCell ref="A1:B1"/>
    <mergeCell ref="A2:J2"/>
    <mergeCell ref="B8:D8"/>
  </mergeCells>
  <pageMargins left="0.700694444444445" right="0.700694444444445" top="0.751388888888889" bottom="0.314583333333333" header="0.298611111111111" footer="0.298611111111111"/>
  <pageSetup paperSize="9" scale="4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zoomScale="70" zoomScaleNormal="70" workbookViewId="0">
      <selection activeCell="A1" sqref="$A1:$XFD1048576"/>
    </sheetView>
  </sheetViews>
  <sheetFormatPr defaultColWidth="9.64166666666667" defaultRowHeight="13.5" outlineLevelRow="6"/>
  <cols>
    <col min="1" max="1" width="7.675" style="5" customWidth="1"/>
    <col min="2" max="2" width="16.4583333333333" style="6" customWidth="1"/>
    <col min="3" max="3" width="10.8333333333333" style="6" customWidth="1"/>
    <col min="4" max="4" width="13.2083333333333" style="6" customWidth="1"/>
    <col min="5" max="5" width="7.31666666666667" style="1" customWidth="1"/>
    <col min="6" max="6" width="13.125" style="6" customWidth="1"/>
    <col min="7" max="7" width="14.7916666666667" style="7" customWidth="1"/>
    <col min="8" max="8" width="49.4583333333333" style="8" customWidth="1"/>
    <col min="9" max="9" width="80.175" style="8" customWidth="1"/>
    <col min="10" max="10" width="7.13333333333333" style="1" customWidth="1"/>
    <col min="11" max="16382" width="9.64166666666667" style="1"/>
    <col min="16383" max="16383" width="9.64166666666667" style="9"/>
    <col min="16384" max="16384" width="9.64166666666667" style="10"/>
  </cols>
  <sheetData>
    <row r="1" s="1" customFormat="1" ht="35" customHeight="1" spans="1:16384">
      <c r="A1" s="11" t="s">
        <v>33</v>
      </c>
      <c r="B1" s="11"/>
      <c r="C1" s="6"/>
      <c r="D1" s="6"/>
      <c r="F1" s="6"/>
      <c r="G1" s="7"/>
      <c r="H1" s="8"/>
      <c r="I1" s="8"/>
      <c r="XFC1" s="9"/>
      <c r="XFD1" s="10"/>
    </row>
    <row r="2" s="2" customFormat="1" ht="79" customHeight="1" spans="1:10">
      <c r="A2" s="12" t="s">
        <v>34</v>
      </c>
      <c r="B2" s="12"/>
      <c r="C2" s="12"/>
      <c r="D2" s="12"/>
      <c r="E2" s="13"/>
      <c r="F2" s="12"/>
      <c r="G2" s="12"/>
      <c r="H2" s="14"/>
      <c r="I2" s="14"/>
      <c r="J2" s="13"/>
    </row>
    <row r="3" s="3" customFormat="1" ht="52" customHeight="1" spans="1:16382">
      <c r="A3" s="15" t="s">
        <v>35</v>
      </c>
      <c r="B3" s="16" t="s">
        <v>36</v>
      </c>
      <c r="C3" s="16" t="s">
        <v>37</v>
      </c>
      <c r="D3" s="16" t="s">
        <v>38</v>
      </c>
      <c r="E3" s="15" t="s">
        <v>39</v>
      </c>
      <c r="F3" s="16" t="s">
        <v>40</v>
      </c>
      <c r="G3" s="16" t="s">
        <v>41</v>
      </c>
      <c r="H3" s="16" t="s">
        <v>42</v>
      </c>
      <c r="I3" s="15" t="s">
        <v>43</v>
      </c>
      <c r="J3" s="16" t="s">
        <v>44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</row>
    <row r="4" s="3" customFormat="1" ht="162" customHeight="1" spans="1:16382">
      <c r="A4" s="17">
        <v>1</v>
      </c>
      <c r="B4" s="18" t="s">
        <v>45</v>
      </c>
      <c r="C4" s="18" t="s">
        <v>46</v>
      </c>
      <c r="D4" s="18" t="s">
        <v>47</v>
      </c>
      <c r="E4" s="18">
        <v>1</v>
      </c>
      <c r="F4" s="18" t="s">
        <v>48</v>
      </c>
      <c r="G4" s="18" t="s">
        <v>49</v>
      </c>
      <c r="H4" s="19" t="s">
        <v>50</v>
      </c>
      <c r="I4" s="19" t="s">
        <v>51</v>
      </c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</row>
    <row r="5" s="4" customFormat="1" ht="184" customHeight="1" spans="1:10">
      <c r="A5" s="17">
        <v>2</v>
      </c>
      <c r="B5" s="18" t="s">
        <v>45</v>
      </c>
      <c r="C5" s="18" t="s">
        <v>46</v>
      </c>
      <c r="D5" s="18" t="s">
        <v>47</v>
      </c>
      <c r="E5" s="18">
        <v>1</v>
      </c>
      <c r="F5" s="18" t="s">
        <v>48</v>
      </c>
      <c r="G5" s="18" t="s">
        <v>49</v>
      </c>
      <c r="H5" s="19" t="s">
        <v>52</v>
      </c>
      <c r="I5" s="19" t="s">
        <v>53</v>
      </c>
      <c r="J5" s="18"/>
    </row>
    <row r="6" s="4" customFormat="1" ht="173" customHeight="1" spans="1:10">
      <c r="A6" s="17">
        <v>3</v>
      </c>
      <c r="B6" s="18" t="s">
        <v>45</v>
      </c>
      <c r="C6" s="18" t="s">
        <v>46</v>
      </c>
      <c r="D6" s="18" t="s">
        <v>54</v>
      </c>
      <c r="E6" s="18">
        <v>2</v>
      </c>
      <c r="F6" s="18" t="s">
        <v>48</v>
      </c>
      <c r="G6" s="18" t="s">
        <v>55</v>
      </c>
      <c r="H6" s="19" t="s">
        <v>56</v>
      </c>
      <c r="I6" s="19" t="s">
        <v>57</v>
      </c>
      <c r="J6" s="18"/>
    </row>
    <row r="7" s="4" customFormat="1" ht="39" customHeight="1" spans="1:10">
      <c r="A7" s="20"/>
      <c r="B7" s="21" t="s">
        <v>58</v>
      </c>
      <c r="C7" s="22"/>
      <c r="D7" s="23"/>
      <c r="E7" s="20">
        <v>4</v>
      </c>
      <c r="F7" s="24"/>
      <c r="G7" s="24"/>
      <c r="H7" s="25"/>
      <c r="I7" s="25"/>
      <c r="J7" s="20"/>
    </row>
  </sheetData>
  <mergeCells count="3">
    <mergeCell ref="A1:B1"/>
    <mergeCell ref="A2:J2"/>
    <mergeCell ref="B7:D7"/>
  </mergeCells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杨雪梅</cp:lastModifiedBy>
  <dcterms:created xsi:type="dcterms:W3CDTF">2023-08-07T09:28:00Z</dcterms:created>
  <dcterms:modified xsi:type="dcterms:W3CDTF">2024-07-02T02:15:58Z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6DBE26177C8B418E8BDBC8988E7D907A_12</vt:lpwstr>
  </property>
</Properties>
</file>