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1" sheetId="1" r:id="rId1"/>
  </sheets>
  <definedNames>
    <definedName name="_xlnm._FilterDatabase" localSheetId="0" hidden="1">'Table 1'!$A$2:$XER$93</definedName>
    <definedName name="_xlnm.Print_Titles" localSheetId="0">'Table 1'!$2:$2</definedName>
  </definedNames>
  <calcPr calcId="144525"/>
</workbook>
</file>

<file path=xl/sharedStrings.xml><?xml version="1.0" encoding="utf-8"?>
<sst xmlns="http://schemas.openxmlformats.org/spreadsheetml/2006/main" count="374" uniqueCount="136">
  <si>
    <t>2024年晋江产业集团及权属子公司公开招聘工作人员
总成绩及综合名次（B类岗位）</t>
  </si>
  <si>
    <t>序号</t>
  </si>
  <si>
    <t>姓名</t>
  </si>
  <si>
    <t>性别</t>
  </si>
  <si>
    <t>岗位
编号</t>
  </si>
  <si>
    <t>报考岗位</t>
  </si>
  <si>
    <t>笔试最终成绩</t>
  </si>
  <si>
    <t>面试成绩</t>
  </si>
  <si>
    <t>总成绩</t>
  </si>
  <si>
    <t>名次</t>
  </si>
  <si>
    <t>备注</t>
  </si>
  <si>
    <t>庄志伟</t>
  </si>
  <si>
    <t>男</t>
  </si>
  <si>
    <t>02</t>
  </si>
  <si>
    <t>投资专员A</t>
  </si>
  <si>
    <t>面试成绩低于75分不予录取</t>
  </si>
  <si>
    <t>黄小青</t>
  </si>
  <si>
    <t>女</t>
  </si>
  <si>
    <t>03</t>
  </si>
  <si>
    <t>法务专员A</t>
  </si>
  <si>
    <t>1</t>
  </si>
  <si>
    <t>入围体检</t>
  </si>
  <si>
    <t>李昕</t>
  </si>
  <si>
    <t>2</t>
  </si>
  <si>
    <t>陈冰瑜</t>
  </si>
  <si>
    <t>3</t>
  </si>
  <si>
    <t>叶雅姿</t>
  </si>
  <si>
    <t>04</t>
  </si>
  <si>
    <t>招商专员A</t>
  </si>
  <si>
    <t>林燊轮</t>
  </si>
  <si>
    <t>吴文强</t>
  </si>
  <si>
    <t>黄鸿伟</t>
  </si>
  <si>
    <t>05</t>
  </si>
  <si>
    <t>招商专员B</t>
  </si>
  <si>
    <t>施添根</t>
  </si>
  <si>
    <t>黄炜婷</t>
  </si>
  <si>
    <t>06</t>
  </si>
  <si>
    <t>资产管理专员A</t>
  </si>
  <si>
    <t>陈斯缘</t>
  </si>
  <si>
    <t>陈嘉淇</t>
  </si>
  <si>
    <t>郭芳取</t>
  </si>
  <si>
    <t>07</t>
  </si>
  <si>
    <t>安全生产管理专员</t>
  </si>
  <si>
    <t>林锦鸿</t>
  </si>
  <si>
    <t>庄永博</t>
  </si>
  <si>
    <t>陈艺菁</t>
  </si>
  <si>
    <t>08</t>
  </si>
  <si>
    <t>法务专员B</t>
  </si>
  <si>
    <t>许思诗</t>
  </si>
  <si>
    <t>颜春灵</t>
  </si>
  <si>
    <t>张舒婷</t>
  </si>
  <si>
    <t>09</t>
  </si>
  <si>
    <t>招商专员C</t>
  </si>
  <si>
    <t>冯媛</t>
  </si>
  <si>
    <t>佘盛援</t>
  </si>
  <si>
    <t>杨凌威</t>
  </si>
  <si>
    <t>10</t>
  </si>
  <si>
    <t>招商专员D</t>
  </si>
  <si>
    <t>吴子林</t>
  </si>
  <si>
    <t>林海</t>
  </si>
  <si>
    <t>许长源</t>
  </si>
  <si>
    <t>11</t>
  </si>
  <si>
    <t>投资专员B</t>
  </si>
  <si>
    <t>陈清溢</t>
  </si>
  <si>
    <t>洪思达</t>
  </si>
  <si>
    <t>姚诗阳</t>
  </si>
  <si>
    <t>12</t>
  </si>
  <si>
    <t>招商专员E</t>
  </si>
  <si>
    <t>施冰冰</t>
  </si>
  <si>
    <t>郭雯雯</t>
  </si>
  <si>
    <t>陈云峰</t>
  </si>
  <si>
    <t>13</t>
  </si>
  <si>
    <t>工程文员</t>
  </si>
  <si>
    <t>周庆丰</t>
  </si>
  <si>
    <t>黄剑文</t>
  </si>
  <si>
    <t>李清坡</t>
  </si>
  <si>
    <t>14</t>
  </si>
  <si>
    <t>工程专员A</t>
  </si>
  <si>
    <t>李强辉</t>
  </si>
  <si>
    <t>姚泓坚</t>
  </si>
  <si>
    <t>面试弃权</t>
  </si>
  <si>
    <t>庄荣湃</t>
  </si>
  <si>
    <t>15</t>
  </si>
  <si>
    <t>驻外招商专员</t>
  </si>
  <si>
    <t>朱志宇</t>
  </si>
  <si>
    <t>曾莹莹</t>
  </si>
  <si>
    <t>测评弃权</t>
  </si>
  <si>
    <t>范志瑶</t>
  </si>
  <si>
    <t>张冬萍</t>
  </si>
  <si>
    <t>16</t>
  </si>
  <si>
    <t>物流管理专员</t>
  </si>
  <si>
    <t>黄妍萍</t>
  </si>
  <si>
    <t>侯峥铭</t>
  </si>
  <si>
    <t>吴炳锋</t>
  </si>
  <si>
    <t>17</t>
  </si>
  <si>
    <t>投资专员C</t>
  </si>
  <si>
    <t>洪焕彬</t>
  </si>
  <si>
    <t>18</t>
  </si>
  <si>
    <t>环境管理专员</t>
  </si>
  <si>
    <t>高长江</t>
  </si>
  <si>
    <t>许磊鑫</t>
  </si>
  <si>
    <t>吴玲玲</t>
  </si>
  <si>
    <t>19</t>
  </si>
  <si>
    <t>会计</t>
  </si>
  <si>
    <t>刘梓彬</t>
  </si>
  <si>
    <t>吴秋如</t>
  </si>
  <si>
    <t>蔡铭钦</t>
  </si>
  <si>
    <t>20</t>
  </si>
  <si>
    <t>财务人员</t>
  </si>
  <si>
    <t>蔡雪徽</t>
  </si>
  <si>
    <t>许金珠</t>
  </si>
  <si>
    <t>柯培霜</t>
  </si>
  <si>
    <t>21</t>
  </si>
  <si>
    <t>综合事务专员</t>
  </si>
  <si>
    <t>程欣森</t>
  </si>
  <si>
    <t>许中原</t>
  </si>
  <si>
    <t>黄泽伟</t>
  </si>
  <si>
    <t>22</t>
  </si>
  <si>
    <t>项目开发专员A</t>
  </si>
  <si>
    <t>蔡诗源</t>
  </si>
  <si>
    <t>余勇健</t>
  </si>
  <si>
    <t>林华山</t>
  </si>
  <si>
    <t>23</t>
  </si>
  <si>
    <t>项目开发专员B</t>
  </si>
  <si>
    <t>朱燏炀</t>
  </si>
  <si>
    <t>蔡志雄</t>
  </si>
  <si>
    <t>何美生</t>
  </si>
  <si>
    <t>24</t>
  </si>
  <si>
    <t>项目开发专员C</t>
  </si>
  <si>
    <t>余惠萍</t>
  </si>
  <si>
    <t>赖晓伟</t>
  </si>
  <si>
    <t>郭阳煜</t>
  </si>
  <si>
    <t>25</t>
  </si>
  <si>
    <t>工程专员B</t>
  </si>
  <si>
    <t>张峻琳</t>
  </si>
  <si>
    <t>范荣桦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</si>
</sst>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color rgb="FF000000"/>
      <name val="Times New Roman"/>
      <charset val="20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204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tabSelected="1" workbookViewId="0">
      <pane ySplit="2" topLeftCell="A3" activePane="bottomLeft" state="frozen"/>
      <selection/>
      <selection pane="bottomLeft" activeCell="P12" sqref="P12"/>
    </sheetView>
  </sheetViews>
  <sheetFormatPr defaultColWidth="9" defaultRowHeight="30" customHeight="1"/>
  <cols>
    <col min="1" max="1" width="6.66666666666667" style="1" customWidth="1"/>
    <col min="2" max="2" width="9.22222222222222" style="1" customWidth="1"/>
    <col min="3" max="3" width="6.44444444444444" style="1" customWidth="1"/>
    <col min="4" max="4" width="6.44444444444444" style="2" customWidth="1"/>
    <col min="5" max="5" width="15.9666666666667" style="1" customWidth="1"/>
    <col min="6" max="6" width="16.8333333333333" style="3" customWidth="1"/>
    <col min="7" max="7" width="12.9777777777778" style="3" customWidth="1"/>
    <col min="8" max="8" width="12.1777777777778" style="3" customWidth="1"/>
    <col min="9" max="9" width="9" style="4" customWidth="1"/>
    <col min="10" max="10" width="12.8111111111111" style="5" customWidth="1"/>
    <col min="11" max="16378" width="9" style="1"/>
    <col min="16379" max="16384" width="9" style="6"/>
  </cols>
  <sheetData>
    <row r="1" ht="48" customHeight="1" spans="1:10">
      <c r="A1" s="7" t="s">
        <v>0</v>
      </c>
      <c r="B1" s="7"/>
      <c r="C1" s="7"/>
      <c r="D1" s="8"/>
      <c r="E1" s="7"/>
      <c r="F1" s="9"/>
      <c r="G1" s="9"/>
      <c r="H1" s="9"/>
      <c r="I1" s="22"/>
      <c r="J1" s="8"/>
    </row>
    <row r="2" customHeight="1" spans="1:10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2" t="s">
        <v>6</v>
      </c>
      <c r="G2" s="12" t="s">
        <v>7</v>
      </c>
      <c r="H2" s="12" t="s">
        <v>8</v>
      </c>
      <c r="I2" s="10" t="s">
        <v>9</v>
      </c>
      <c r="J2" s="11" t="s">
        <v>10</v>
      </c>
    </row>
    <row r="3" customHeight="1" spans="1:10">
      <c r="A3" s="13">
        <v>1</v>
      </c>
      <c r="B3" s="14" t="s">
        <v>11</v>
      </c>
      <c r="C3" s="14" t="s">
        <v>12</v>
      </c>
      <c r="D3" s="15" t="s">
        <v>13</v>
      </c>
      <c r="E3" s="14" t="s">
        <v>14</v>
      </c>
      <c r="F3" s="16">
        <v>54.8</v>
      </c>
      <c r="G3" s="17">
        <v>71.6</v>
      </c>
      <c r="H3" s="18" t="s">
        <v>15</v>
      </c>
      <c r="I3" s="21"/>
      <c r="J3" s="23"/>
    </row>
    <row r="4" ht="16" customHeight="1"/>
    <row r="5" customHeight="1" spans="1:10">
      <c r="A5" s="13">
        <v>1</v>
      </c>
      <c r="B5" s="19" t="s">
        <v>16</v>
      </c>
      <c r="C5" s="14" t="s">
        <v>17</v>
      </c>
      <c r="D5" s="15" t="s">
        <v>18</v>
      </c>
      <c r="E5" s="14" t="s">
        <v>19</v>
      </c>
      <c r="F5" s="16">
        <v>78.55</v>
      </c>
      <c r="G5" s="17">
        <v>78</v>
      </c>
      <c r="H5" s="17">
        <f>F5*0.4+G5*0.6</f>
        <v>78.22</v>
      </c>
      <c r="I5" s="24" t="s">
        <v>20</v>
      </c>
      <c r="J5" s="25" t="s">
        <v>21</v>
      </c>
    </row>
    <row r="6" customHeight="1" spans="1:10">
      <c r="A6" s="13">
        <v>2</v>
      </c>
      <c r="B6" s="14" t="s">
        <v>22</v>
      </c>
      <c r="C6" s="14" t="s">
        <v>17</v>
      </c>
      <c r="D6" s="15" t="s">
        <v>18</v>
      </c>
      <c r="E6" s="14" t="s">
        <v>19</v>
      </c>
      <c r="F6" s="16">
        <v>80.75</v>
      </c>
      <c r="G6" s="17">
        <v>76.4</v>
      </c>
      <c r="H6" s="17">
        <f>F6*0.4+G6*0.6</f>
        <v>78.14</v>
      </c>
      <c r="I6" s="24" t="s">
        <v>23</v>
      </c>
      <c r="J6" s="25"/>
    </row>
    <row r="7" customHeight="1" spans="1:10">
      <c r="A7" s="13">
        <v>3</v>
      </c>
      <c r="B7" s="14" t="s">
        <v>24</v>
      </c>
      <c r="C7" s="14" t="s">
        <v>17</v>
      </c>
      <c r="D7" s="15" t="s">
        <v>18</v>
      </c>
      <c r="E7" s="14" t="s">
        <v>19</v>
      </c>
      <c r="F7" s="16">
        <v>78.2</v>
      </c>
      <c r="G7" s="17">
        <v>73.4</v>
      </c>
      <c r="H7" s="17">
        <f>F7*0.4+G7*0.6</f>
        <v>75.32</v>
      </c>
      <c r="I7" s="24" t="s">
        <v>25</v>
      </c>
      <c r="J7" s="25"/>
    </row>
    <row r="8" ht="16" customHeight="1"/>
    <row r="9" customHeight="1" spans="1:10">
      <c r="A9" s="13">
        <v>1</v>
      </c>
      <c r="B9" s="19" t="s">
        <v>26</v>
      </c>
      <c r="C9" s="14" t="s">
        <v>17</v>
      </c>
      <c r="D9" s="15" t="s">
        <v>27</v>
      </c>
      <c r="E9" s="14" t="s">
        <v>28</v>
      </c>
      <c r="F9" s="16">
        <v>83.4</v>
      </c>
      <c r="G9" s="17">
        <v>80.8</v>
      </c>
      <c r="H9" s="17">
        <f>F9*0.4+G9*0.6</f>
        <v>81.84</v>
      </c>
      <c r="I9" s="24" t="s">
        <v>20</v>
      </c>
      <c r="J9" s="25" t="s">
        <v>21</v>
      </c>
    </row>
    <row r="10" customHeight="1" spans="1:10">
      <c r="A10" s="13">
        <v>2</v>
      </c>
      <c r="B10" s="14" t="s">
        <v>29</v>
      </c>
      <c r="C10" s="14" t="s">
        <v>12</v>
      </c>
      <c r="D10" s="15" t="s">
        <v>27</v>
      </c>
      <c r="E10" s="14" t="s">
        <v>28</v>
      </c>
      <c r="F10" s="16">
        <v>82.65</v>
      </c>
      <c r="G10" s="17">
        <v>77</v>
      </c>
      <c r="H10" s="17">
        <f>F10*0.4+G10*0.6</f>
        <v>79.26</v>
      </c>
      <c r="I10" s="24" t="s">
        <v>23</v>
      </c>
      <c r="J10" s="25"/>
    </row>
    <row r="11" customHeight="1" spans="1:10">
      <c r="A11" s="13">
        <v>3</v>
      </c>
      <c r="B11" s="14" t="s">
        <v>30</v>
      </c>
      <c r="C11" s="14" t="s">
        <v>12</v>
      </c>
      <c r="D11" s="15" t="s">
        <v>27</v>
      </c>
      <c r="E11" s="14" t="s">
        <v>28</v>
      </c>
      <c r="F11" s="16">
        <v>84.3</v>
      </c>
      <c r="G11" s="17">
        <v>75.8</v>
      </c>
      <c r="H11" s="17">
        <f>F11*0.4+G11*0.6</f>
        <v>79.2</v>
      </c>
      <c r="I11" s="24" t="s">
        <v>25</v>
      </c>
      <c r="J11" s="25"/>
    </row>
    <row r="12" ht="16" customHeight="1"/>
    <row r="13" customHeight="1" spans="1:10">
      <c r="A13" s="13">
        <v>1</v>
      </c>
      <c r="B13" s="19" t="s">
        <v>31</v>
      </c>
      <c r="C13" s="14" t="s">
        <v>12</v>
      </c>
      <c r="D13" s="15" t="s">
        <v>32</v>
      </c>
      <c r="E13" s="14" t="s">
        <v>33</v>
      </c>
      <c r="F13" s="16">
        <v>72.95</v>
      </c>
      <c r="G13" s="17">
        <v>80.6</v>
      </c>
      <c r="H13" s="17">
        <f>F13*0.4+G13*0.6</f>
        <v>77.54</v>
      </c>
      <c r="I13" s="24" t="s">
        <v>20</v>
      </c>
      <c r="J13" s="25" t="s">
        <v>21</v>
      </c>
    </row>
    <row r="14" customHeight="1" spans="1:10">
      <c r="A14" s="13">
        <v>2</v>
      </c>
      <c r="B14" s="14" t="s">
        <v>34</v>
      </c>
      <c r="C14" s="14" t="s">
        <v>12</v>
      </c>
      <c r="D14" s="15" t="s">
        <v>32</v>
      </c>
      <c r="E14" s="14" t="s">
        <v>33</v>
      </c>
      <c r="F14" s="16">
        <v>70.7</v>
      </c>
      <c r="G14" s="17">
        <v>76.8</v>
      </c>
      <c r="H14" s="17">
        <f>F14*0.4+G14*0.6</f>
        <v>74.36</v>
      </c>
      <c r="I14" s="24" t="s">
        <v>23</v>
      </c>
      <c r="J14" s="25"/>
    </row>
    <row r="15" ht="16" customHeight="1"/>
    <row r="16" customHeight="1" spans="1:10">
      <c r="A16" s="13">
        <v>1</v>
      </c>
      <c r="B16" s="19" t="s">
        <v>35</v>
      </c>
      <c r="C16" s="14" t="s">
        <v>17</v>
      </c>
      <c r="D16" s="15" t="s">
        <v>36</v>
      </c>
      <c r="E16" s="14" t="s">
        <v>37</v>
      </c>
      <c r="F16" s="16">
        <v>79.05</v>
      </c>
      <c r="G16" s="17">
        <v>80</v>
      </c>
      <c r="H16" s="17">
        <f>F16*0.4+G16*0.6</f>
        <v>79.62</v>
      </c>
      <c r="I16" s="24" t="s">
        <v>20</v>
      </c>
      <c r="J16" s="25" t="s">
        <v>21</v>
      </c>
    </row>
    <row r="17" customHeight="1" spans="1:10">
      <c r="A17" s="13">
        <v>2</v>
      </c>
      <c r="B17" s="14" t="s">
        <v>38</v>
      </c>
      <c r="C17" s="14" t="s">
        <v>17</v>
      </c>
      <c r="D17" s="15" t="s">
        <v>36</v>
      </c>
      <c r="E17" s="14" t="s">
        <v>37</v>
      </c>
      <c r="F17" s="16">
        <v>81.1</v>
      </c>
      <c r="G17" s="17">
        <v>78.2</v>
      </c>
      <c r="H17" s="17">
        <f>F17*0.4+G17*0.6</f>
        <v>79.36</v>
      </c>
      <c r="I17" s="24" t="s">
        <v>23</v>
      </c>
      <c r="J17" s="25"/>
    </row>
    <row r="18" customHeight="1" spans="1:10">
      <c r="A18" s="13">
        <v>3</v>
      </c>
      <c r="B18" s="14" t="s">
        <v>39</v>
      </c>
      <c r="C18" s="14" t="s">
        <v>12</v>
      </c>
      <c r="D18" s="15" t="s">
        <v>36</v>
      </c>
      <c r="E18" s="14" t="s">
        <v>37</v>
      </c>
      <c r="F18" s="16">
        <v>78.15</v>
      </c>
      <c r="G18" s="17">
        <v>76.4</v>
      </c>
      <c r="H18" s="17">
        <f>F18*0.4+G18*0.6</f>
        <v>77.1</v>
      </c>
      <c r="I18" s="24" t="s">
        <v>25</v>
      </c>
      <c r="J18" s="25"/>
    </row>
    <row r="19" ht="16" customHeight="1"/>
    <row r="20" customHeight="1" spans="1:10">
      <c r="A20" s="13">
        <v>1</v>
      </c>
      <c r="B20" s="19" t="s">
        <v>40</v>
      </c>
      <c r="C20" s="14" t="s">
        <v>12</v>
      </c>
      <c r="D20" s="15" t="s">
        <v>41</v>
      </c>
      <c r="E20" s="14" t="s">
        <v>42</v>
      </c>
      <c r="F20" s="16">
        <v>82.9</v>
      </c>
      <c r="G20" s="17">
        <v>81.2</v>
      </c>
      <c r="H20" s="17">
        <f>F20*0.4+G20*0.6</f>
        <v>81.88</v>
      </c>
      <c r="I20" s="24" t="s">
        <v>20</v>
      </c>
      <c r="J20" s="25" t="s">
        <v>21</v>
      </c>
    </row>
    <row r="21" customHeight="1" spans="1:10">
      <c r="A21" s="13">
        <v>2</v>
      </c>
      <c r="B21" s="14" t="s">
        <v>43</v>
      </c>
      <c r="C21" s="14" t="s">
        <v>12</v>
      </c>
      <c r="D21" s="15" t="s">
        <v>41</v>
      </c>
      <c r="E21" s="14" t="s">
        <v>42</v>
      </c>
      <c r="F21" s="16">
        <v>80.75</v>
      </c>
      <c r="G21" s="17">
        <v>81.8</v>
      </c>
      <c r="H21" s="17">
        <f>F21*0.4+G21*0.6</f>
        <v>81.38</v>
      </c>
      <c r="I21" s="24" t="s">
        <v>23</v>
      </c>
      <c r="J21" s="25"/>
    </row>
    <row r="22" customHeight="1" spans="1:10">
      <c r="A22" s="13">
        <v>3</v>
      </c>
      <c r="B22" s="14" t="s">
        <v>44</v>
      </c>
      <c r="C22" s="14" t="s">
        <v>12</v>
      </c>
      <c r="D22" s="15" t="s">
        <v>41</v>
      </c>
      <c r="E22" s="14" t="s">
        <v>42</v>
      </c>
      <c r="F22" s="16">
        <v>80.3</v>
      </c>
      <c r="G22" s="17">
        <v>74.8</v>
      </c>
      <c r="H22" s="17">
        <f>F22*0.4+G22*0.6</f>
        <v>77</v>
      </c>
      <c r="I22" s="24" t="s">
        <v>25</v>
      </c>
      <c r="J22" s="25"/>
    </row>
    <row r="23" ht="16" customHeight="1"/>
    <row r="24" customHeight="1" spans="1:10">
      <c r="A24" s="13">
        <v>1</v>
      </c>
      <c r="B24" s="19" t="s">
        <v>45</v>
      </c>
      <c r="C24" s="14" t="s">
        <v>17</v>
      </c>
      <c r="D24" s="15" t="s">
        <v>46</v>
      </c>
      <c r="E24" s="14" t="s">
        <v>47</v>
      </c>
      <c r="F24" s="16">
        <v>82.85</v>
      </c>
      <c r="G24" s="17">
        <v>77.6</v>
      </c>
      <c r="H24" s="17">
        <f>F24*0.4+G24*0.6</f>
        <v>79.7</v>
      </c>
      <c r="I24" s="24" t="s">
        <v>20</v>
      </c>
      <c r="J24" s="25" t="s">
        <v>21</v>
      </c>
    </row>
    <row r="25" customHeight="1" spans="1:10">
      <c r="A25" s="13">
        <v>2</v>
      </c>
      <c r="B25" s="14" t="s">
        <v>48</v>
      </c>
      <c r="C25" s="14" t="s">
        <v>17</v>
      </c>
      <c r="D25" s="15" t="s">
        <v>46</v>
      </c>
      <c r="E25" s="14" t="s">
        <v>47</v>
      </c>
      <c r="F25" s="16">
        <v>77.4</v>
      </c>
      <c r="G25" s="17">
        <v>79.4</v>
      </c>
      <c r="H25" s="17">
        <f>F25*0.4+G25*0.6</f>
        <v>78.6</v>
      </c>
      <c r="I25" s="24" t="s">
        <v>23</v>
      </c>
      <c r="J25" s="25"/>
    </row>
    <row r="26" customHeight="1" spans="1:10">
      <c r="A26" s="13">
        <v>3</v>
      </c>
      <c r="B26" s="14" t="s">
        <v>49</v>
      </c>
      <c r="C26" s="14" t="s">
        <v>17</v>
      </c>
      <c r="D26" s="15" t="s">
        <v>46</v>
      </c>
      <c r="E26" s="14" t="s">
        <v>47</v>
      </c>
      <c r="F26" s="16">
        <v>69.4</v>
      </c>
      <c r="G26" s="17">
        <v>74.8</v>
      </c>
      <c r="H26" s="17">
        <f>F26*0.4+G26*0.6</f>
        <v>72.64</v>
      </c>
      <c r="I26" s="24" t="s">
        <v>25</v>
      </c>
      <c r="J26" s="25"/>
    </row>
    <row r="27" ht="16" customHeight="1"/>
    <row r="28" customHeight="1" spans="1:10">
      <c r="A28" s="13">
        <v>1</v>
      </c>
      <c r="B28" s="19" t="s">
        <v>50</v>
      </c>
      <c r="C28" s="14" t="s">
        <v>17</v>
      </c>
      <c r="D28" s="15" t="s">
        <v>51</v>
      </c>
      <c r="E28" s="14" t="s">
        <v>52</v>
      </c>
      <c r="F28" s="16">
        <v>88.95</v>
      </c>
      <c r="G28" s="17">
        <v>80.6</v>
      </c>
      <c r="H28" s="17">
        <f>F28*0.4+G28*0.6</f>
        <v>83.94</v>
      </c>
      <c r="I28" s="24" t="s">
        <v>20</v>
      </c>
      <c r="J28" s="25" t="s">
        <v>21</v>
      </c>
    </row>
    <row r="29" customHeight="1" spans="1:10">
      <c r="A29" s="13">
        <v>2</v>
      </c>
      <c r="B29" s="14" t="s">
        <v>53</v>
      </c>
      <c r="C29" s="14" t="s">
        <v>17</v>
      </c>
      <c r="D29" s="15" t="s">
        <v>51</v>
      </c>
      <c r="E29" s="14" t="s">
        <v>52</v>
      </c>
      <c r="F29" s="16">
        <v>76.4</v>
      </c>
      <c r="G29" s="17">
        <v>80.8</v>
      </c>
      <c r="H29" s="17">
        <f>F29*0.4+G29*0.6</f>
        <v>79.04</v>
      </c>
      <c r="I29" s="24" t="s">
        <v>23</v>
      </c>
      <c r="J29" s="25"/>
    </row>
    <row r="30" customHeight="1" spans="1:10">
      <c r="A30" s="13">
        <v>3</v>
      </c>
      <c r="B30" s="14" t="s">
        <v>54</v>
      </c>
      <c r="C30" s="14" t="s">
        <v>12</v>
      </c>
      <c r="D30" s="15" t="s">
        <v>51</v>
      </c>
      <c r="E30" s="14" t="s">
        <v>52</v>
      </c>
      <c r="F30" s="16">
        <v>79.85</v>
      </c>
      <c r="G30" s="17">
        <v>76.6</v>
      </c>
      <c r="H30" s="17">
        <f>F30*0.4+G30*0.6</f>
        <v>77.9</v>
      </c>
      <c r="I30" s="24" t="s">
        <v>25</v>
      </c>
      <c r="J30" s="25"/>
    </row>
    <row r="31" ht="16" customHeight="1"/>
    <row r="32" customHeight="1" spans="1:10">
      <c r="A32" s="13">
        <v>1</v>
      </c>
      <c r="B32" s="19" t="s">
        <v>55</v>
      </c>
      <c r="C32" s="14" t="s">
        <v>12</v>
      </c>
      <c r="D32" s="15" t="s">
        <v>56</v>
      </c>
      <c r="E32" s="14" t="s">
        <v>57</v>
      </c>
      <c r="F32" s="16">
        <v>88.1</v>
      </c>
      <c r="G32" s="17">
        <v>75</v>
      </c>
      <c r="H32" s="17">
        <f>F32*0.4+G32*0.6</f>
        <v>80.24</v>
      </c>
      <c r="I32" s="24" t="s">
        <v>20</v>
      </c>
      <c r="J32" s="25" t="s">
        <v>21</v>
      </c>
    </row>
    <row r="33" customHeight="1" spans="1:10">
      <c r="A33" s="13">
        <v>2</v>
      </c>
      <c r="B33" s="14" t="s">
        <v>58</v>
      </c>
      <c r="C33" s="14" t="s">
        <v>12</v>
      </c>
      <c r="D33" s="15" t="s">
        <v>56</v>
      </c>
      <c r="E33" s="14" t="s">
        <v>57</v>
      </c>
      <c r="F33" s="16">
        <v>79.7</v>
      </c>
      <c r="G33" s="17">
        <v>79.4</v>
      </c>
      <c r="H33" s="17">
        <f>F33*0.4+G33*0.6</f>
        <v>79.52</v>
      </c>
      <c r="I33" s="24" t="s">
        <v>23</v>
      </c>
      <c r="J33" s="25"/>
    </row>
    <row r="34" customHeight="1" spans="1:10">
      <c r="A34" s="13">
        <v>3</v>
      </c>
      <c r="B34" s="14" t="s">
        <v>59</v>
      </c>
      <c r="C34" s="14" t="s">
        <v>12</v>
      </c>
      <c r="D34" s="15" t="s">
        <v>56</v>
      </c>
      <c r="E34" s="14" t="s">
        <v>57</v>
      </c>
      <c r="F34" s="16">
        <v>83.35</v>
      </c>
      <c r="G34" s="17">
        <v>74.2</v>
      </c>
      <c r="H34" s="17">
        <f>F34*0.4+G34*0.6</f>
        <v>77.86</v>
      </c>
      <c r="I34" s="24" t="s">
        <v>25</v>
      </c>
      <c r="J34" s="25"/>
    </row>
    <row r="35" ht="16" customHeight="1"/>
    <row r="36" customHeight="1" spans="1:10">
      <c r="A36" s="13">
        <v>1</v>
      </c>
      <c r="B36" s="19" t="s">
        <v>60</v>
      </c>
      <c r="C36" s="14" t="s">
        <v>12</v>
      </c>
      <c r="D36" s="15" t="s">
        <v>61</v>
      </c>
      <c r="E36" s="14" t="s">
        <v>62</v>
      </c>
      <c r="F36" s="16">
        <v>80.35</v>
      </c>
      <c r="G36" s="17">
        <v>75.8</v>
      </c>
      <c r="H36" s="17">
        <f>F36*0.4+G36*0.6</f>
        <v>77.62</v>
      </c>
      <c r="I36" s="24" t="s">
        <v>20</v>
      </c>
      <c r="J36" s="25" t="s">
        <v>21</v>
      </c>
    </row>
    <row r="37" customHeight="1" spans="1:10">
      <c r="A37" s="13">
        <v>2</v>
      </c>
      <c r="B37" s="14" t="s">
        <v>63</v>
      </c>
      <c r="C37" s="14" t="s">
        <v>12</v>
      </c>
      <c r="D37" s="15" t="s">
        <v>61</v>
      </c>
      <c r="E37" s="14" t="s">
        <v>62</v>
      </c>
      <c r="F37" s="16">
        <v>78.55</v>
      </c>
      <c r="G37" s="17">
        <v>76.9</v>
      </c>
      <c r="H37" s="17">
        <f>F37*0.4+G37*0.6</f>
        <v>77.56</v>
      </c>
      <c r="I37" s="24" t="s">
        <v>23</v>
      </c>
      <c r="J37" s="25"/>
    </row>
    <row r="38" customHeight="1" spans="1:10">
      <c r="A38" s="13">
        <v>3</v>
      </c>
      <c r="B38" s="14" t="s">
        <v>64</v>
      </c>
      <c r="C38" s="14" t="s">
        <v>12</v>
      </c>
      <c r="D38" s="15" t="s">
        <v>61</v>
      </c>
      <c r="E38" s="14" t="s">
        <v>62</v>
      </c>
      <c r="F38" s="16">
        <v>78.65</v>
      </c>
      <c r="G38" s="17">
        <v>75.8</v>
      </c>
      <c r="H38" s="17">
        <f>F38*0.4+G38*0.6</f>
        <v>76.94</v>
      </c>
      <c r="I38" s="24" t="s">
        <v>25</v>
      </c>
      <c r="J38" s="25"/>
    </row>
    <row r="39" ht="16" customHeight="1"/>
    <row r="40" customHeight="1" spans="1:10">
      <c r="A40" s="13">
        <v>1</v>
      </c>
      <c r="B40" s="19" t="s">
        <v>65</v>
      </c>
      <c r="C40" s="14" t="s">
        <v>17</v>
      </c>
      <c r="D40" s="15" t="s">
        <v>66</v>
      </c>
      <c r="E40" s="14" t="s">
        <v>67</v>
      </c>
      <c r="F40" s="16">
        <v>74.2</v>
      </c>
      <c r="G40" s="17">
        <v>82.1</v>
      </c>
      <c r="H40" s="17">
        <f>F40*0.4+G40*0.6</f>
        <v>78.94</v>
      </c>
      <c r="I40" s="24" t="s">
        <v>20</v>
      </c>
      <c r="J40" s="25" t="s">
        <v>21</v>
      </c>
    </row>
    <row r="41" customHeight="1" spans="1:10">
      <c r="A41" s="13">
        <v>2</v>
      </c>
      <c r="B41" s="14" t="s">
        <v>68</v>
      </c>
      <c r="C41" s="14" t="s">
        <v>17</v>
      </c>
      <c r="D41" s="15" t="s">
        <v>66</v>
      </c>
      <c r="E41" s="14" t="s">
        <v>67</v>
      </c>
      <c r="F41" s="16">
        <v>82.15</v>
      </c>
      <c r="G41" s="17">
        <v>76.2</v>
      </c>
      <c r="H41" s="17">
        <f>F41*0.4+G41*0.6</f>
        <v>78.58</v>
      </c>
      <c r="I41" s="24" t="s">
        <v>23</v>
      </c>
      <c r="J41" s="25"/>
    </row>
    <row r="42" customHeight="1" spans="1:10">
      <c r="A42" s="13">
        <v>3</v>
      </c>
      <c r="B42" s="14" t="s">
        <v>69</v>
      </c>
      <c r="C42" s="14" t="s">
        <v>17</v>
      </c>
      <c r="D42" s="15" t="s">
        <v>66</v>
      </c>
      <c r="E42" s="14" t="s">
        <v>67</v>
      </c>
      <c r="F42" s="16">
        <v>75.65</v>
      </c>
      <c r="G42" s="17">
        <v>75.9</v>
      </c>
      <c r="H42" s="17">
        <f>F42*0.4+G42*0.6</f>
        <v>75.8</v>
      </c>
      <c r="I42" s="24" t="s">
        <v>25</v>
      </c>
      <c r="J42" s="25"/>
    </row>
    <row r="43" ht="16" customHeight="1"/>
    <row r="44" customHeight="1" spans="1:10">
      <c r="A44" s="13">
        <v>1</v>
      </c>
      <c r="B44" s="19" t="s">
        <v>70</v>
      </c>
      <c r="C44" s="14" t="s">
        <v>12</v>
      </c>
      <c r="D44" s="15" t="s">
        <v>71</v>
      </c>
      <c r="E44" s="14" t="s">
        <v>72</v>
      </c>
      <c r="F44" s="20">
        <v>77</v>
      </c>
      <c r="G44" s="17">
        <v>80.4</v>
      </c>
      <c r="H44" s="17">
        <f>F44*0.4+G44*0.6</f>
        <v>79.04</v>
      </c>
      <c r="I44" s="24" t="s">
        <v>20</v>
      </c>
      <c r="J44" s="25" t="s">
        <v>21</v>
      </c>
    </row>
    <row r="45" customHeight="1" spans="1:10">
      <c r="A45" s="13">
        <v>2</v>
      </c>
      <c r="B45" s="14" t="s">
        <v>73</v>
      </c>
      <c r="C45" s="14" t="s">
        <v>12</v>
      </c>
      <c r="D45" s="15" t="s">
        <v>71</v>
      </c>
      <c r="E45" s="14" t="s">
        <v>72</v>
      </c>
      <c r="F45" s="20">
        <v>77.5</v>
      </c>
      <c r="G45" s="17">
        <v>78</v>
      </c>
      <c r="H45" s="17">
        <f>F45*0.4+G45*0.6</f>
        <v>77.8</v>
      </c>
      <c r="I45" s="24" t="s">
        <v>23</v>
      </c>
      <c r="J45" s="25"/>
    </row>
    <row r="46" customHeight="1" spans="1:10">
      <c r="A46" s="13">
        <v>3</v>
      </c>
      <c r="B46" s="14" t="s">
        <v>74</v>
      </c>
      <c r="C46" s="14" t="s">
        <v>12</v>
      </c>
      <c r="D46" s="15" t="s">
        <v>71</v>
      </c>
      <c r="E46" s="14" t="s">
        <v>72</v>
      </c>
      <c r="F46" s="20">
        <v>76.4</v>
      </c>
      <c r="G46" s="17">
        <v>78.6</v>
      </c>
      <c r="H46" s="17">
        <f>F46*0.4+G46*0.6</f>
        <v>77.72</v>
      </c>
      <c r="I46" s="24" t="s">
        <v>25</v>
      </c>
      <c r="J46" s="25"/>
    </row>
    <row r="47" ht="16" customHeight="1"/>
    <row r="48" customHeight="1" spans="1:10">
      <c r="A48" s="13">
        <v>1</v>
      </c>
      <c r="B48" s="19" t="s">
        <v>75</v>
      </c>
      <c r="C48" s="14" t="s">
        <v>12</v>
      </c>
      <c r="D48" s="15" t="s">
        <v>76</v>
      </c>
      <c r="E48" s="14" t="s">
        <v>77</v>
      </c>
      <c r="F48" s="20">
        <v>68.1</v>
      </c>
      <c r="G48" s="17">
        <v>77.8</v>
      </c>
      <c r="H48" s="17">
        <f>F48*0.4+G48*0.6</f>
        <v>73.92</v>
      </c>
      <c r="I48" s="24" t="s">
        <v>20</v>
      </c>
      <c r="J48" s="25" t="s">
        <v>21</v>
      </c>
    </row>
    <row r="49" customHeight="1" spans="1:10">
      <c r="A49" s="13">
        <v>2</v>
      </c>
      <c r="B49" s="14" t="s">
        <v>78</v>
      </c>
      <c r="C49" s="14" t="s">
        <v>12</v>
      </c>
      <c r="D49" s="15" t="s">
        <v>76</v>
      </c>
      <c r="E49" s="14" t="s">
        <v>77</v>
      </c>
      <c r="F49" s="20">
        <v>67.3</v>
      </c>
      <c r="G49" s="17">
        <v>75</v>
      </c>
      <c r="H49" s="17">
        <f>F49*0.4+G49*0.6</f>
        <v>71.92</v>
      </c>
      <c r="I49" s="24" t="s">
        <v>23</v>
      </c>
      <c r="J49" s="25"/>
    </row>
    <row r="50" customHeight="1" spans="1:10">
      <c r="A50" s="13">
        <v>3</v>
      </c>
      <c r="B50" s="14" t="s">
        <v>79</v>
      </c>
      <c r="C50" s="14" t="s">
        <v>12</v>
      </c>
      <c r="D50" s="15" t="s">
        <v>76</v>
      </c>
      <c r="E50" s="14" t="s">
        <v>77</v>
      </c>
      <c r="F50" s="20">
        <v>66.6</v>
      </c>
      <c r="G50" s="18" t="s">
        <v>80</v>
      </c>
      <c r="H50" s="21"/>
      <c r="I50" s="21"/>
      <c r="J50" s="23"/>
    </row>
    <row r="51" ht="16" customHeight="1"/>
    <row r="52" customHeight="1" spans="1:10">
      <c r="A52" s="13">
        <v>1</v>
      </c>
      <c r="B52" s="19" t="s">
        <v>81</v>
      </c>
      <c r="C52" s="14" t="s">
        <v>12</v>
      </c>
      <c r="D52" s="15" t="s">
        <v>82</v>
      </c>
      <c r="E52" s="14" t="s">
        <v>83</v>
      </c>
      <c r="F52" s="16">
        <v>81</v>
      </c>
      <c r="G52" s="17">
        <v>79.1</v>
      </c>
      <c r="H52" s="17">
        <f>F52*0.4+G52*0.6</f>
        <v>79.86</v>
      </c>
      <c r="I52" s="24" t="s">
        <v>20</v>
      </c>
      <c r="J52" s="25" t="s">
        <v>21</v>
      </c>
    </row>
    <row r="53" customHeight="1" spans="1:10">
      <c r="A53" s="13">
        <v>2</v>
      </c>
      <c r="B53" s="14" t="s">
        <v>84</v>
      </c>
      <c r="C53" s="14" t="s">
        <v>12</v>
      </c>
      <c r="D53" s="15" t="s">
        <v>82</v>
      </c>
      <c r="E53" s="14" t="s">
        <v>83</v>
      </c>
      <c r="F53" s="16">
        <v>76.3</v>
      </c>
      <c r="G53" s="17">
        <v>74.5</v>
      </c>
      <c r="H53" s="17">
        <f>F53*0.4+G53*0.6</f>
        <v>75.22</v>
      </c>
      <c r="I53" s="24" t="s">
        <v>23</v>
      </c>
      <c r="J53" s="25"/>
    </row>
    <row r="54" customHeight="1" spans="1:10">
      <c r="A54" s="13">
        <v>3</v>
      </c>
      <c r="B54" s="14" t="s">
        <v>85</v>
      </c>
      <c r="C54" s="14" t="s">
        <v>17</v>
      </c>
      <c r="D54" s="15" t="s">
        <v>82</v>
      </c>
      <c r="E54" s="14" t="s">
        <v>83</v>
      </c>
      <c r="F54" s="16">
        <v>76.95</v>
      </c>
      <c r="G54" s="18" t="s">
        <v>86</v>
      </c>
      <c r="H54" s="21"/>
      <c r="I54" s="21"/>
      <c r="J54" s="23"/>
    </row>
    <row r="55" customHeight="1" spans="1:10">
      <c r="A55" s="13">
        <v>4</v>
      </c>
      <c r="B55" s="14" t="s">
        <v>87</v>
      </c>
      <c r="C55" s="14" t="s">
        <v>12</v>
      </c>
      <c r="D55" s="15" t="s">
        <v>82</v>
      </c>
      <c r="E55" s="14" t="s">
        <v>83</v>
      </c>
      <c r="F55" s="16">
        <v>57.2</v>
      </c>
      <c r="G55" s="18" t="s">
        <v>80</v>
      </c>
      <c r="H55" s="21"/>
      <c r="I55" s="21"/>
      <c r="J55" s="23"/>
    </row>
    <row r="56" ht="16" customHeight="1"/>
    <row r="57" customHeight="1" spans="1:10">
      <c r="A57" s="13">
        <v>1</v>
      </c>
      <c r="B57" s="19" t="s">
        <v>88</v>
      </c>
      <c r="C57" s="14" t="s">
        <v>17</v>
      </c>
      <c r="D57" s="15" t="s">
        <v>89</v>
      </c>
      <c r="E57" s="14" t="s">
        <v>90</v>
      </c>
      <c r="F57" s="16">
        <v>88.4</v>
      </c>
      <c r="G57" s="17">
        <v>78.8</v>
      </c>
      <c r="H57" s="17">
        <f>F57*0.4+G57*0.6</f>
        <v>82.64</v>
      </c>
      <c r="I57" s="24" t="s">
        <v>20</v>
      </c>
      <c r="J57" s="25" t="s">
        <v>21</v>
      </c>
    </row>
    <row r="58" customHeight="1" spans="1:10">
      <c r="A58" s="13">
        <v>2</v>
      </c>
      <c r="B58" s="14" t="s">
        <v>91</v>
      </c>
      <c r="C58" s="14" t="s">
        <v>17</v>
      </c>
      <c r="D58" s="15" t="s">
        <v>89</v>
      </c>
      <c r="E58" s="14" t="s">
        <v>90</v>
      </c>
      <c r="F58" s="16">
        <v>86.55</v>
      </c>
      <c r="G58" s="17">
        <v>79</v>
      </c>
      <c r="H58" s="17">
        <f>F58*0.4+G58*0.6</f>
        <v>82.02</v>
      </c>
      <c r="I58" s="24" t="s">
        <v>23</v>
      </c>
      <c r="J58" s="25"/>
    </row>
    <row r="59" customHeight="1" spans="1:10">
      <c r="A59" s="13">
        <v>3</v>
      </c>
      <c r="B59" s="14" t="s">
        <v>92</v>
      </c>
      <c r="C59" s="14" t="s">
        <v>12</v>
      </c>
      <c r="D59" s="15" t="s">
        <v>89</v>
      </c>
      <c r="E59" s="14" t="s">
        <v>90</v>
      </c>
      <c r="F59" s="16">
        <v>74.85</v>
      </c>
      <c r="G59" s="17">
        <v>75.6</v>
      </c>
      <c r="H59" s="17">
        <f>F59*0.4+G59*0.6</f>
        <v>75.3</v>
      </c>
      <c r="I59" s="24" t="s">
        <v>25</v>
      </c>
      <c r="J59" s="25"/>
    </row>
    <row r="60" ht="16" customHeight="1"/>
    <row r="61" customHeight="1" spans="1:10">
      <c r="A61" s="13">
        <v>1</v>
      </c>
      <c r="B61" s="19" t="s">
        <v>93</v>
      </c>
      <c r="C61" s="14" t="s">
        <v>12</v>
      </c>
      <c r="D61" s="15" t="s">
        <v>94</v>
      </c>
      <c r="E61" s="14" t="s">
        <v>95</v>
      </c>
      <c r="F61" s="16">
        <v>79.3</v>
      </c>
      <c r="G61" s="17">
        <v>79.6</v>
      </c>
      <c r="H61" s="17">
        <f>F61*0.4+G61*0.6</f>
        <v>79.48</v>
      </c>
      <c r="I61" s="24" t="s">
        <v>20</v>
      </c>
      <c r="J61" s="25" t="s">
        <v>21</v>
      </c>
    </row>
    <row r="62" ht="16" customHeight="1"/>
    <row r="63" customHeight="1" spans="1:10">
      <c r="A63" s="13">
        <v>1</v>
      </c>
      <c r="B63" s="19" t="s">
        <v>96</v>
      </c>
      <c r="C63" s="14" t="s">
        <v>12</v>
      </c>
      <c r="D63" s="15" t="s">
        <v>97</v>
      </c>
      <c r="E63" s="14" t="s">
        <v>98</v>
      </c>
      <c r="F63" s="16">
        <v>79.25</v>
      </c>
      <c r="G63" s="17">
        <v>80.4</v>
      </c>
      <c r="H63" s="17">
        <f>F63*0.4+G63*0.6</f>
        <v>79.94</v>
      </c>
      <c r="I63" s="24" t="s">
        <v>20</v>
      </c>
      <c r="J63" s="25" t="s">
        <v>21</v>
      </c>
    </row>
    <row r="64" customHeight="1" spans="1:10">
      <c r="A64" s="13">
        <v>2</v>
      </c>
      <c r="B64" s="14" t="s">
        <v>99</v>
      </c>
      <c r="C64" s="14" t="s">
        <v>12</v>
      </c>
      <c r="D64" s="15" t="s">
        <v>97</v>
      </c>
      <c r="E64" s="14" t="s">
        <v>98</v>
      </c>
      <c r="F64" s="16">
        <v>79.05</v>
      </c>
      <c r="G64" s="17">
        <v>77.8</v>
      </c>
      <c r="H64" s="17">
        <f>F64*0.4+G64*0.6</f>
        <v>78.3</v>
      </c>
      <c r="I64" s="24" t="s">
        <v>23</v>
      </c>
      <c r="J64" s="25"/>
    </row>
    <row r="65" customHeight="1" spans="1:10">
      <c r="A65" s="13">
        <v>3</v>
      </c>
      <c r="B65" s="14" t="s">
        <v>100</v>
      </c>
      <c r="C65" s="14" t="s">
        <v>12</v>
      </c>
      <c r="D65" s="15" t="s">
        <v>97</v>
      </c>
      <c r="E65" s="14" t="s">
        <v>98</v>
      </c>
      <c r="F65" s="16">
        <v>71.35</v>
      </c>
      <c r="G65" s="17">
        <v>75.2</v>
      </c>
      <c r="H65" s="17">
        <f>F65*0.4+G65*0.6</f>
        <v>73.66</v>
      </c>
      <c r="I65" s="24" t="s">
        <v>25</v>
      </c>
      <c r="J65" s="25"/>
    </row>
    <row r="66" ht="16" customHeight="1"/>
    <row r="67" customHeight="1" spans="1:10">
      <c r="A67" s="13">
        <v>1</v>
      </c>
      <c r="B67" s="19" t="s">
        <v>101</v>
      </c>
      <c r="C67" s="14" t="s">
        <v>17</v>
      </c>
      <c r="D67" s="15" t="s">
        <v>102</v>
      </c>
      <c r="E67" s="14" t="s">
        <v>103</v>
      </c>
      <c r="F67" s="16">
        <v>89.2</v>
      </c>
      <c r="G67" s="17">
        <v>78.1</v>
      </c>
      <c r="H67" s="17">
        <f>F67*0.4+G67*0.6</f>
        <v>82.54</v>
      </c>
      <c r="I67" s="24" t="s">
        <v>20</v>
      </c>
      <c r="J67" s="25" t="s">
        <v>21</v>
      </c>
    </row>
    <row r="68" customHeight="1" spans="1:10">
      <c r="A68" s="13">
        <v>2</v>
      </c>
      <c r="B68" s="14" t="s">
        <v>104</v>
      </c>
      <c r="C68" s="14" t="s">
        <v>12</v>
      </c>
      <c r="D68" s="15" t="s">
        <v>102</v>
      </c>
      <c r="E68" s="14" t="s">
        <v>103</v>
      </c>
      <c r="F68" s="16">
        <v>84.4</v>
      </c>
      <c r="G68" s="17">
        <v>79</v>
      </c>
      <c r="H68" s="17">
        <f>F68*0.4+G68*0.6</f>
        <v>81.16</v>
      </c>
      <c r="I68" s="24" t="s">
        <v>23</v>
      </c>
      <c r="J68" s="25"/>
    </row>
    <row r="69" customHeight="1" spans="1:10">
      <c r="A69" s="13">
        <v>3</v>
      </c>
      <c r="B69" s="14" t="s">
        <v>105</v>
      </c>
      <c r="C69" s="14" t="s">
        <v>17</v>
      </c>
      <c r="D69" s="15" t="s">
        <v>102</v>
      </c>
      <c r="E69" s="14" t="s">
        <v>103</v>
      </c>
      <c r="F69" s="16">
        <v>84.55</v>
      </c>
      <c r="G69" s="17">
        <v>78.2</v>
      </c>
      <c r="H69" s="17">
        <f>F69*0.4+G69*0.6</f>
        <v>80.74</v>
      </c>
      <c r="I69" s="24" t="s">
        <v>25</v>
      </c>
      <c r="J69" s="25"/>
    </row>
    <row r="70" ht="16" customHeight="1"/>
    <row r="71" customHeight="1" spans="1:10">
      <c r="A71" s="13">
        <v>1</v>
      </c>
      <c r="B71" s="19" t="s">
        <v>106</v>
      </c>
      <c r="C71" s="14" t="s">
        <v>12</v>
      </c>
      <c r="D71" s="15" t="s">
        <v>107</v>
      </c>
      <c r="E71" s="14" t="s">
        <v>108</v>
      </c>
      <c r="F71" s="16">
        <v>80</v>
      </c>
      <c r="G71" s="17">
        <v>78.6</v>
      </c>
      <c r="H71" s="17">
        <f>F71*0.4+G71*0.6</f>
        <v>79.16</v>
      </c>
      <c r="I71" s="24" t="s">
        <v>20</v>
      </c>
      <c r="J71" s="25" t="s">
        <v>21</v>
      </c>
    </row>
    <row r="72" customHeight="1" spans="1:10">
      <c r="A72" s="13">
        <v>2</v>
      </c>
      <c r="B72" s="14" t="s">
        <v>109</v>
      </c>
      <c r="C72" s="14" t="s">
        <v>17</v>
      </c>
      <c r="D72" s="15" t="s">
        <v>107</v>
      </c>
      <c r="E72" s="14" t="s">
        <v>108</v>
      </c>
      <c r="F72" s="16">
        <v>76.6</v>
      </c>
      <c r="G72" s="17">
        <v>78.2</v>
      </c>
      <c r="H72" s="17">
        <f>F72*0.4+G72*0.6</f>
        <v>77.56</v>
      </c>
      <c r="I72" s="24" t="s">
        <v>23</v>
      </c>
      <c r="J72" s="25"/>
    </row>
    <row r="73" customHeight="1" spans="1:10">
      <c r="A73" s="13">
        <v>3</v>
      </c>
      <c r="B73" s="14" t="s">
        <v>110</v>
      </c>
      <c r="C73" s="14" t="s">
        <v>17</v>
      </c>
      <c r="D73" s="15" t="s">
        <v>107</v>
      </c>
      <c r="E73" s="14" t="s">
        <v>108</v>
      </c>
      <c r="F73" s="16">
        <v>76.3</v>
      </c>
      <c r="G73" s="17">
        <v>77</v>
      </c>
      <c r="H73" s="17">
        <f>F73*0.4+G73*0.6</f>
        <v>76.72</v>
      </c>
      <c r="I73" s="24" t="s">
        <v>25</v>
      </c>
      <c r="J73" s="25"/>
    </row>
    <row r="74" ht="16" customHeight="1"/>
    <row r="75" customHeight="1" spans="1:10">
      <c r="A75" s="13">
        <v>1</v>
      </c>
      <c r="B75" s="19" t="s">
        <v>111</v>
      </c>
      <c r="C75" s="14" t="s">
        <v>17</v>
      </c>
      <c r="D75" s="15" t="s">
        <v>112</v>
      </c>
      <c r="E75" s="14" t="s">
        <v>113</v>
      </c>
      <c r="F75" s="16">
        <v>82.25</v>
      </c>
      <c r="G75" s="17">
        <v>78.8</v>
      </c>
      <c r="H75" s="17">
        <f>F75*0.4+G75*0.6</f>
        <v>80.18</v>
      </c>
      <c r="I75" s="24" t="s">
        <v>20</v>
      </c>
      <c r="J75" s="25" t="s">
        <v>21</v>
      </c>
    </row>
    <row r="76" customHeight="1" spans="1:10">
      <c r="A76" s="13">
        <v>2</v>
      </c>
      <c r="B76" s="14" t="s">
        <v>114</v>
      </c>
      <c r="C76" s="14" t="s">
        <v>17</v>
      </c>
      <c r="D76" s="15" t="s">
        <v>112</v>
      </c>
      <c r="E76" s="14" t="s">
        <v>113</v>
      </c>
      <c r="F76" s="16">
        <v>83.9</v>
      </c>
      <c r="G76" s="17">
        <v>76.8</v>
      </c>
      <c r="H76" s="17">
        <f>F76*0.4+G76*0.6</f>
        <v>79.64</v>
      </c>
      <c r="I76" s="24" t="s">
        <v>23</v>
      </c>
      <c r="J76" s="25"/>
    </row>
    <row r="77" customHeight="1" spans="1:10">
      <c r="A77" s="13">
        <v>3</v>
      </c>
      <c r="B77" s="14" t="s">
        <v>115</v>
      </c>
      <c r="C77" s="14" t="s">
        <v>12</v>
      </c>
      <c r="D77" s="15" t="s">
        <v>112</v>
      </c>
      <c r="E77" s="14" t="s">
        <v>113</v>
      </c>
      <c r="F77" s="16">
        <v>83.45</v>
      </c>
      <c r="G77" s="17">
        <v>75</v>
      </c>
      <c r="H77" s="17">
        <f>F77*0.4+G77*0.6</f>
        <v>78.38</v>
      </c>
      <c r="I77" s="24" t="s">
        <v>25</v>
      </c>
      <c r="J77" s="25"/>
    </row>
    <row r="78" ht="16" customHeight="1"/>
    <row r="79" customHeight="1" spans="1:10">
      <c r="A79" s="13">
        <v>1</v>
      </c>
      <c r="B79" s="19" t="s">
        <v>116</v>
      </c>
      <c r="C79" s="14" t="s">
        <v>12</v>
      </c>
      <c r="D79" s="15" t="s">
        <v>117</v>
      </c>
      <c r="E79" s="14" t="s">
        <v>118</v>
      </c>
      <c r="F79" s="16">
        <v>85.05</v>
      </c>
      <c r="G79" s="17">
        <v>77.2</v>
      </c>
      <c r="H79" s="17">
        <f>F79*0.4+G79*0.6</f>
        <v>80.34</v>
      </c>
      <c r="I79" s="24" t="s">
        <v>20</v>
      </c>
      <c r="J79" s="25" t="s">
        <v>21</v>
      </c>
    </row>
    <row r="80" customHeight="1" spans="1:10">
      <c r="A80" s="13">
        <v>2</v>
      </c>
      <c r="B80" s="14" t="s">
        <v>119</v>
      </c>
      <c r="C80" s="14" t="s">
        <v>12</v>
      </c>
      <c r="D80" s="15" t="s">
        <v>117</v>
      </c>
      <c r="E80" s="14" t="s">
        <v>118</v>
      </c>
      <c r="F80" s="16">
        <v>57.2</v>
      </c>
      <c r="G80" s="17">
        <v>73.4</v>
      </c>
      <c r="H80" s="17">
        <f>F80*0.4+G80*0.6</f>
        <v>66.92</v>
      </c>
      <c r="I80" s="24" t="s">
        <v>23</v>
      </c>
      <c r="J80" s="25"/>
    </row>
    <row r="81" customHeight="1" spans="1:10">
      <c r="A81" s="13">
        <v>3</v>
      </c>
      <c r="B81" s="14" t="s">
        <v>120</v>
      </c>
      <c r="C81" s="14" t="s">
        <v>12</v>
      </c>
      <c r="D81" s="15" t="s">
        <v>117</v>
      </c>
      <c r="E81" s="14" t="s">
        <v>118</v>
      </c>
      <c r="F81" s="16">
        <v>77.65</v>
      </c>
      <c r="G81" s="18" t="s">
        <v>80</v>
      </c>
      <c r="H81" s="21"/>
      <c r="I81" s="21"/>
      <c r="J81" s="23"/>
    </row>
    <row r="82" ht="16" customHeight="1"/>
    <row r="83" customHeight="1" spans="1:10">
      <c r="A83" s="13">
        <v>1</v>
      </c>
      <c r="B83" s="19" t="s">
        <v>121</v>
      </c>
      <c r="C83" s="14" t="s">
        <v>12</v>
      </c>
      <c r="D83" s="15" t="s">
        <v>122</v>
      </c>
      <c r="E83" s="14" t="s">
        <v>123</v>
      </c>
      <c r="F83" s="16">
        <v>65.4</v>
      </c>
      <c r="G83" s="17">
        <v>79</v>
      </c>
      <c r="H83" s="17">
        <f>F83*0.4+G83*0.6</f>
        <v>73.56</v>
      </c>
      <c r="I83" s="24" t="s">
        <v>20</v>
      </c>
      <c r="J83" s="25" t="s">
        <v>21</v>
      </c>
    </row>
    <row r="84" customHeight="1" spans="1:10">
      <c r="A84" s="13">
        <v>2</v>
      </c>
      <c r="B84" s="14" t="s">
        <v>124</v>
      </c>
      <c r="C84" s="14" t="s">
        <v>12</v>
      </c>
      <c r="D84" s="15" t="s">
        <v>122</v>
      </c>
      <c r="E84" s="14" t="s">
        <v>123</v>
      </c>
      <c r="F84" s="16">
        <v>72.6</v>
      </c>
      <c r="G84" s="17">
        <v>72.6</v>
      </c>
      <c r="H84" s="17">
        <f>F84*0.4+G84*0.6</f>
        <v>72.6</v>
      </c>
      <c r="I84" s="24" t="s">
        <v>23</v>
      </c>
      <c r="J84" s="25"/>
    </row>
    <row r="85" customHeight="1" spans="1:10">
      <c r="A85" s="13">
        <v>3</v>
      </c>
      <c r="B85" s="14" t="s">
        <v>125</v>
      </c>
      <c r="C85" s="14" t="s">
        <v>12</v>
      </c>
      <c r="D85" s="15" t="s">
        <v>122</v>
      </c>
      <c r="E85" s="14" t="s">
        <v>123</v>
      </c>
      <c r="F85" s="16">
        <v>55.35</v>
      </c>
      <c r="G85" s="18" t="s">
        <v>80</v>
      </c>
      <c r="H85" s="21"/>
      <c r="I85" s="21"/>
      <c r="J85" s="23"/>
    </row>
    <row r="86" ht="16" customHeight="1"/>
    <row r="87" customHeight="1" spans="1:10">
      <c r="A87" s="13">
        <v>1</v>
      </c>
      <c r="B87" s="19" t="s">
        <v>126</v>
      </c>
      <c r="C87" s="14" t="s">
        <v>12</v>
      </c>
      <c r="D87" s="15" t="s">
        <v>127</v>
      </c>
      <c r="E87" s="14" t="s">
        <v>128</v>
      </c>
      <c r="F87" s="16">
        <v>79.15</v>
      </c>
      <c r="G87" s="17">
        <v>80.4</v>
      </c>
      <c r="H87" s="17">
        <f>F87*0.4+G87*0.6</f>
        <v>79.9</v>
      </c>
      <c r="I87" s="24" t="s">
        <v>20</v>
      </c>
      <c r="J87" s="25" t="s">
        <v>21</v>
      </c>
    </row>
    <row r="88" customHeight="1" spans="1:10">
      <c r="A88" s="13">
        <v>2</v>
      </c>
      <c r="B88" s="14" t="s">
        <v>129</v>
      </c>
      <c r="C88" s="14" t="s">
        <v>17</v>
      </c>
      <c r="D88" s="15" t="s">
        <v>127</v>
      </c>
      <c r="E88" s="14" t="s">
        <v>128</v>
      </c>
      <c r="F88" s="16">
        <v>81.7</v>
      </c>
      <c r="G88" s="17">
        <v>77.2</v>
      </c>
      <c r="H88" s="17">
        <f>F88*0.4+G88*0.6</f>
        <v>79</v>
      </c>
      <c r="I88" s="24" t="s">
        <v>23</v>
      </c>
      <c r="J88" s="25"/>
    </row>
    <row r="89" customHeight="1" spans="1:10">
      <c r="A89" s="13">
        <v>3</v>
      </c>
      <c r="B89" s="14" t="s">
        <v>130</v>
      </c>
      <c r="C89" s="14" t="s">
        <v>12</v>
      </c>
      <c r="D89" s="15" t="s">
        <v>127</v>
      </c>
      <c r="E89" s="14" t="s">
        <v>128</v>
      </c>
      <c r="F89" s="16">
        <v>82.1</v>
      </c>
      <c r="G89" s="18" t="s">
        <v>80</v>
      </c>
      <c r="H89" s="21"/>
      <c r="I89" s="21"/>
      <c r="J89" s="23"/>
    </row>
    <row r="90" ht="16" customHeight="1"/>
    <row r="91" customHeight="1" spans="1:10">
      <c r="A91" s="13">
        <v>1</v>
      </c>
      <c r="B91" s="19" t="s">
        <v>131</v>
      </c>
      <c r="C91" s="14" t="s">
        <v>12</v>
      </c>
      <c r="D91" s="15" t="s">
        <v>132</v>
      </c>
      <c r="E91" s="14" t="s">
        <v>133</v>
      </c>
      <c r="F91" s="16">
        <v>82.05</v>
      </c>
      <c r="G91" s="17">
        <v>76.8</v>
      </c>
      <c r="H91" s="17">
        <f>F91*0.4+G91*0.6</f>
        <v>78.9</v>
      </c>
      <c r="I91" s="24" t="s">
        <v>20</v>
      </c>
      <c r="J91" s="25" t="s">
        <v>21</v>
      </c>
    </row>
    <row r="92" customHeight="1" spans="1:10">
      <c r="A92" s="13">
        <v>2</v>
      </c>
      <c r="B92" s="14" t="s">
        <v>134</v>
      </c>
      <c r="C92" s="14" t="s">
        <v>12</v>
      </c>
      <c r="D92" s="15" t="s">
        <v>132</v>
      </c>
      <c r="E92" s="14" t="s">
        <v>133</v>
      </c>
      <c r="F92" s="16">
        <v>67.8</v>
      </c>
      <c r="G92" s="17">
        <v>76.2</v>
      </c>
      <c r="H92" s="17">
        <f>F92*0.4+G92*0.6</f>
        <v>72.84</v>
      </c>
      <c r="I92" s="24" t="s">
        <v>23</v>
      </c>
      <c r="J92" s="25"/>
    </row>
    <row r="93" customHeight="1" spans="1:10">
      <c r="A93" s="13">
        <v>3</v>
      </c>
      <c r="B93" s="14" t="s">
        <v>135</v>
      </c>
      <c r="C93" s="14" t="s">
        <v>12</v>
      </c>
      <c r="D93" s="15" t="s">
        <v>132</v>
      </c>
      <c r="E93" s="14" t="s">
        <v>133</v>
      </c>
      <c r="F93" s="16">
        <v>70.75</v>
      </c>
      <c r="G93" s="17">
        <v>71.2</v>
      </c>
      <c r="H93" s="17">
        <f>F93*0.4+G93*0.6</f>
        <v>71.02</v>
      </c>
      <c r="I93" s="24" t="s">
        <v>25</v>
      </c>
      <c r="J93" s="25"/>
    </row>
  </sheetData>
  <mergeCells count="8">
    <mergeCell ref="A1:J1"/>
    <mergeCell ref="H3:J3"/>
    <mergeCell ref="G50:J50"/>
    <mergeCell ref="G54:J54"/>
    <mergeCell ref="G55:J55"/>
    <mergeCell ref="G81:J81"/>
    <mergeCell ref="G85:J85"/>
    <mergeCell ref="G89:J89"/>
  </mergeCells>
  <pageMargins left="0.354166666666667" right="0.156944444444444" top="0.393055555555556" bottom="0.432638888888889" header="0.275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小施</cp:lastModifiedBy>
  <dcterms:created xsi:type="dcterms:W3CDTF">2018-11-13T09:36:00Z</dcterms:created>
  <dcterms:modified xsi:type="dcterms:W3CDTF">2024-07-08T00:28:10Z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58542306716A44AF9BEBBB4E66D9224A</vt:lpwstr>
  </property>
</Properties>
</file>