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E:\scwl\1招聘\3非事业单位编制招聘\2024\1.四川文理学院2024年非事业单位编制人才招聘公告\最终\1公告\8最最最最终版\"/>
    </mc:Choice>
  </mc:AlternateContent>
  <xr:revisionPtr revIDLastSave="0" documentId="13_ncr:1_{D3D62ADE-992F-4AF0-9808-84BA19FB59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 " sheetId="2" r:id="rId1"/>
  </sheets>
  <definedNames>
    <definedName name="_xlnm._FilterDatabase" localSheetId="0" hidden="1">'Sheet1 '!$A$3:$L$37</definedName>
    <definedName name="_xlnm.Print_Titles" localSheetId="0">'Sheet1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6" i="2"/>
  <c r="A5" i="2"/>
  <c r="A4" i="2"/>
</calcChain>
</file>

<file path=xl/sharedStrings.xml><?xml version="1.0" encoding="utf-8"?>
<sst xmlns="http://schemas.openxmlformats.org/spreadsheetml/2006/main" count="262" uniqueCount="127">
  <si>
    <t>四川文理学院2024年7月非事业单位编制人才招聘需求一览表</t>
  </si>
  <si>
    <t>序号</t>
  </si>
  <si>
    <t>招聘单位</t>
  </si>
  <si>
    <t>招聘岗位</t>
  </si>
  <si>
    <t>招聘计划</t>
  </si>
  <si>
    <t>招聘条件</t>
  </si>
  <si>
    <t>岗位类别</t>
  </si>
  <si>
    <t>岗位名称</t>
  </si>
  <si>
    <t>岗位编码</t>
  </si>
  <si>
    <t>学历学位要求</t>
  </si>
  <si>
    <t>职称要求</t>
  </si>
  <si>
    <t>专业条件要求
（若专业要求为一级学科的，均包含其下属专业）</t>
  </si>
  <si>
    <t>年龄要求</t>
  </si>
  <si>
    <t>其他条件</t>
  </si>
  <si>
    <t>备注</t>
  </si>
  <si>
    <t>文学与传播学院</t>
  </si>
  <si>
    <t>专业技术岗</t>
  </si>
  <si>
    <t>专任教师</t>
  </si>
  <si>
    <t>ZYJS01</t>
  </si>
  <si>
    <t>研究生学历且博士学位</t>
  </si>
  <si>
    <t xml:space="preserve">1303戏剧与影视学；0503新闻传播学；0453国际中文教育；0501中国语言文学  </t>
  </si>
  <si>
    <t>外国语学院</t>
  </si>
  <si>
    <t>ZYJS02</t>
  </si>
  <si>
    <t>0502外国语言文学</t>
  </si>
  <si>
    <t>数学学院</t>
  </si>
  <si>
    <t>ZYJS03</t>
  </si>
  <si>
    <t>0701数学；0202应用经济学；071400统计学；027000统计学；025200应用统计</t>
  </si>
  <si>
    <t>智能制造学院</t>
  </si>
  <si>
    <t>ZYJS04</t>
  </si>
  <si>
    <t>ZYJS05</t>
  </si>
  <si>
    <t>0701数学；0714统计学；0804仪器科学与技术；0809电子科学与技术；0810信息与通信工程；0811控制科学与工程；0812计算机科学与技术；0816测绘科学与技术；0835软件工程；0839网络空间安全；0854电子信息；1404遥感科学与技术；1405智能科学与技术</t>
  </si>
  <si>
    <t>康养产业学院&amp;医学院</t>
  </si>
  <si>
    <t>ZYJS06</t>
  </si>
  <si>
    <t>建筑工程学院、生态旅游学院</t>
  </si>
  <si>
    <t>ZYJS07</t>
  </si>
  <si>
    <t>体育学院</t>
  </si>
  <si>
    <t>ZYJS08</t>
  </si>
  <si>
    <t>美术学院</t>
  </si>
  <si>
    <t>ZYJS09</t>
  </si>
  <si>
    <r>
      <rPr>
        <sz val="12"/>
        <color theme="1"/>
        <rFont val="仿宋"/>
        <family val="3"/>
        <charset val="134"/>
      </rPr>
      <t>1351艺术； 130500设计学；</t>
    </r>
    <r>
      <rPr>
        <sz val="12"/>
        <color theme="1"/>
        <rFont val="仿宋"/>
        <family val="3"/>
        <charset val="134"/>
      </rPr>
      <t> </t>
    </r>
    <r>
      <rPr>
        <sz val="12"/>
        <color theme="1"/>
        <rFont val="仿宋"/>
        <family val="3"/>
        <charset val="134"/>
      </rPr>
      <t xml:space="preserve">1357设计； 1305L1设计艺术学； 135108艺术设计； 130502视觉传达设计 </t>
    </r>
  </si>
  <si>
    <t>需提交作品集</t>
  </si>
  <si>
    <t>ZYJS10</t>
  </si>
  <si>
    <r>
      <rPr>
        <sz val="12"/>
        <color theme="1"/>
        <rFont val="仿宋"/>
        <family val="3"/>
        <charset val="134"/>
      </rPr>
      <t>1351艺术； 130500设计学；</t>
    </r>
    <r>
      <rPr>
        <sz val="12"/>
        <color theme="1"/>
        <rFont val="仿宋"/>
        <family val="3"/>
        <charset val="134"/>
      </rPr>
      <t> </t>
    </r>
    <r>
      <rPr>
        <sz val="12"/>
        <color theme="1"/>
        <rFont val="仿宋"/>
        <family val="3"/>
        <charset val="134"/>
      </rPr>
      <t xml:space="preserve">1357设计；1305L1设计艺术学； 135108艺术设计；130503环境设计 </t>
    </r>
  </si>
  <si>
    <t>ZYJS11</t>
  </si>
  <si>
    <t>1351艺术；130500设计学；1357设计；1305L1设计艺术学；135108艺术设计；130505服装与服饰设计； 082104服装设计与工程；082102纺织材料与纺织品设计</t>
  </si>
  <si>
    <t>ZYJS12</t>
  </si>
  <si>
    <t>0301法学；0308纪检监察学；0370国家安全学；1402国家安全学</t>
  </si>
  <si>
    <t>图书馆</t>
  </si>
  <si>
    <t>ZYJS13</t>
  </si>
  <si>
    <t>1205 信息资源管理；1204 公共管理学；0854 电子信息；0855 机械；0856 材料与化工；0971 环境科学与工程；0972 食品科学与工程；0907 林学；0903 农业资源与环境； 0951 农业</t>
  </si>
  <si>
    <t>档案馆</t>
  </si>
  <si>
    <t>教学科研岗（校史档案研究）</t>
  </si>
  <si>
    <t>ZYJS14</t>
  </si>
  <si>
    <t>1205信息资源管理</t>
  </si>
  <si>
    <t>中共党员(含中共预备党员）</t>
  </si>
  <si>
    <t>ZYJS15</t>
  </si>
  <si>
    <t>研究生学历且硕士学位及以上</t>
  </si>
  <si>
    <t>055102英语口译</t>
  </si>
  <si>
    <t>教师教育学院</t>
  </si>
  <si>
    <t>ZYJS16</t>
  </si>
  <si>
    <t>040109特殊教育学</t>
  </si>
  <si>
    <t>ZYJS17</t>
  </si>
  <si>
    <t>071400统计学；070103概率论与数理统计；027000统计学；025200应用统计；020208统计学</t>
  </si>
  <si>
    <t>ZYJS18</t>
  </si>
  <si>
    <t>0810信息与通信工程；0811控制科学与工程；
0812计算机科学与技术；0835软件工程；0839网络空间安全；0854电子信息；1404遥感科学与技术；1405智能科学与技术</t>
  </si>
  <si>
    <t>ZYJS19</t>
  </si>
  <si>
    <t>硕士专业不限，本科需满足以下专业条件：1011护理学 ；1002临床医学；101005康复治疗学</t>
  </si>
  <si>
    <t>实验室教师</t>
  </si>
  <si>
    <t>ZYJS20</t>
  </si>
  <si>
    <t>1301艺术学；1305设计学；1305L1设计艺术学；1304美术学；135107美术；1356美术与书法；135108艺术设计；1351艺术；1357设计；103403雕塑；085507 工业设计工程</t>
  </si>
  <si>
    <t>ZYJS21</t>
  </si>
  <si>
    <t>0854 电子信息；0855 机械；1205 信息资源管理；1255 图书情报；0202 应用经济学；1252 公共管理</t>
  </si>
  <si>
    <t>教辅人员</t>
  </si>
  <si>
    <t>ZYJS22</t>
  </si>
  <si>
    <t>专业不限</t>
  </si>
  <si>
    <t>学生工作部（处）</t>
  </si>
  <si>
    <t>专职心理健康教育教师</t>
  </si>
  <si>
    <t>ZYJS23</t>
  </si>
  <si>
    <t>0402心理学；0771心理学；100205精神病与精神卫生学；045116心理健康教育</t>
  </si>
  <si>
    <t>中华传统文化学院</t>
  </si>
  <si>
    <t>ZYJS24</t>
  </si>
  <si>
    <t>大学本科学历及以上</t>
  </si>
  <si>
    <t>副高级及以上</t>
  </si>
  <si>
    <t>0501中国语言文学；1301艺术学理论；1304美术学</t>
  </si>
  <si>
    <t>双师双能型</t>
  </si>
  <si>
    <t>后勤服务处</t>
  </si>
  <si>
    <t>医生</t>
  </si>
  <si>
    <t>1001基础医学；1002临床医学；1003口腔医学；1004公共卫生与预防医学；1005中医学；1006中西医结合</t>
  </si>
  <si>
    <t>具有医师资格证书、执业证书</t>
  </si>
  <si>
    <t>行政管理岗</t>
  </si>
  <si>
    <t>干事</t>
  </si>
  <si>
    <t>不限专业</t>
  </si>
  <si>
    <t>计划财务处</t>
  </si>
  <si>
    <t>XZGL03</t>
  </si>
  <si>
    <t>120201会计学； 020203财政学（含税收学）；020204金融学（含保险学）；020208统计学；027000统计学
025100金融；025200应用统计；025300税务；025600资产评估；025800数字经济；125300会计；125700审计；     081203计算机应用技术</t>
  </si>
  <si>
    <t>XZGL04</t>
  </si>
  <si>
    <t>人事处</t>
  </si>
  <si>
    <t>教学秘书</t>
  </si>
  <si>
    <t>XZGL05</t>
  </si>
  <si>
    <t>行政秘书</t>
  </si>
  <si>
    <t>XZGL06</t>
  </si>
  <si>
    <t>XZGL07</t>
  </si>
  <si>
    <t>学校统一招聘，根据实际情况分配至各职能部门，报考者须服从学校安排</t>
  </si>
  <si>
    <t>合计</t>
  </si>
  <si>
    <t>XZGL01</t>
    <phoneticPr fontId="14" type="noConversion"/>
  </si>
  <si>
    <t>教学科研岗</t>
    <phoneticPr fontId="14" type="noConversion"/>
  </si>
  <si>
    <t>基建处</t>
    <phoneticPr fontId="14" type="noConversion"/>
  </si>
  <si>
    <t>理学、工学</t>
    <phoneticPr fontId="14" type="noConversion"/>
  </si>
  <si>
    <t>文学、经济学</t>
    <phoneticPr fontId="14" type="noConversion"/>
  </si>
  <si>
    <t>0813建筑学；0814土木工程；0816测绘科学与技术；0818地质资源与地质工程；0851建筑；0859土木水利；1201管理科学与工程；1256工程管理；0833城乡规划学；0853城乡规划</t>
    <phoneticPr fontId="14" type="noConversion"/>
  </si>
  <si>
    <t>ZYJS25</t>
  </si>
  <si>
    <t>若硕士为其他专业，但具有财务、税收、财政、会计、审计等相关专业本科背景亦可。</t>
    <phoneticPr fontId="14" type="noConversion"/>
  </si>
  <si>
    <t>XZGL02</t>
    <phoneticPr fontId="14" type="noConversion"/>
  </si>
  <si>
    <t>1984年7月1日及以后出生</t>
    <phoneticPr fontId="14" type="noConversion"/>
  </si>
  <si>
    <t>1989年7月1日及以后出生</t>
    <phoneticPr fontId="14" type="noConversion"/>
  </si>
  <si>
    <t>1979年7月1日及以后出生</t>
    <phoneticPr fontId="14" type="noConversion"/>
  </si>
  <si>
    <t>学校统一招聘，根据实际情况分配至各二级学院，报考者须服从学校安排</t>
    <phoneticPr fontId="14" type="noConversion"/>
  </si>
  <si>
    <t>本硕博期间任一教育阶段需满足以下专业条件：1011护理学 ；1002临床医学；101005康复治疗学</t>
    <phoneticPr fontId="14" type="noConversion"/>
  </si>
  <si>
    <t xml:space="preserve">0705地理学；0801力学；0808电气工程；0814土木工程；0815水利工程；0816测绘科学与技术；0871管理科学与工程；0823交通运输工程；0813建筑学；0833城乡规划学；0862风景园林；0872设计学；1201管理科学与工程；1202工商管理学；材料科学与工程0805；地质资源与地质工程0818                           </t>
    <phoneticPr fontId="14" type="noConversion"/>
  </si>
  <si>
    <r>
      <t>政法学院</t>
    </r>
    <r>
      <rPr>
        <sz val="12"/>
        <color rgb="FFFF0000"/>
        <rFont val="仿宋"/>
        <family val="3"/>
        <charset val="134"/>
      </rPr>
      <t>、</t>
    </r>
    <r>
      <rPr>
        <sz val="12"/>
        <color theme="1"/>
        <rFont val="仿宋"/>
        <family val="3"/>
        <charset val="134"/>
      </rPr>
      <t>知识产权学院</t>
    </r>
    <phoneticPr fontId="14" type="noConversion"/>
  </si>
  <si>
    <r>
      <t>康养产业学院</t>
    </r>
    <r>
      <rPr>
        <sz val="12"/>
        <color rgb="FFFF0000"/>
        <rFont val="仿宋"/>
        <family val="3"/>
        <charset val="134"/>
      </rPr>
      <t>、</t>
    </r>
    <r>
      <rPr>
        <sz val="12"/>
        <color theme="1"/>
        <rFont val="仿宋"/>
        <family val="3"/>
        <charset val="134"/>
      </rPr>
      <t>医学院</t>
    </r>
    <phoneticPr fontId="14" type="noConversion"/>
  </si>
  <si>
    <t>专业技术岗</t>
    <phoneticPr fontId="14" type="noConversion"/>
  </si>
  <si>
    <t>人工智能与大数据学院</t>
    <phoneticPr fontId="14" type="noConversion"/>
  </si>
  <si>
    <t>ZYJS26</t>
    <phoneticPr fontId="14" type="noConversion"/>
  </si>
  <si>
    <t>财务人员</t>
    <phoneticPr fontId="14" type="noConversion"/>
  </si>
  <si>
    <t>0802机械工程；0811控制科学与工程；0825航空宇航科学与技术；0805材料科学与工程；0807动力工程及工程热物理；0803光学工程；0804仪器科学与技术；0855机械；0839网络空间安全；0858 能源动力；0827核科学与技术；0808电气工程；0809电子科学与技术；0810信息与通信工程；1401集成电路科学与工程；0854电子信息；1404遥感科学与技术；1405智能科学与技术；1406纳米科学与工程；0702物理学；040102课程与教学论（物理教育）</t>
  </si>
  <si>
    <t>0403体育学；0452体育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</si>
</sst>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4"/>
      <color rgb="FF000000"/>
      <name val="仿宋"/>
      <family val="3"/>
      <charset val="134"/>
    </font>
    <font>
      <b/>
      <sz val="12"/>
      <color rgb="FF000000"/>
      <name val="仿宋"/>
      <family val="3"/>
      <charset val="134"/>
    </font>
    <font>
      <b/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color rgb="FFFF0000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22"/>
      <color rgb="FF000000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workbookViewId="0">
      <selection activeCell="D4" sqref="D4"/>
    </sheetView>
  </sheetViews>
  <sheetFormatPr defaultColWidth="9" defaultRowHeight="14.25" x14ac:dyDescent="0.2"/>
  <cols>
    <col min="1" max="1" width="6" customWidth="1"/>
    <col min="2" max="2" width="29.375" style="2" customWidth="1"/>
    <col min="3" max="3" width="11.625" style="2" customWidth="1"/>
    <col min="4" max="4" width="38.875" style="2" customWidth="1"/>
    <col min="5" max="6" width="10.25" style="2" customWidth="1"/>
    <col min="7" max="7" width="16.5" style="2" customWidth="1"/>
    <col min="8" max="8" width="10.25" style="2" customWidth="1"/>
    <col min="9" max="9" width="48.625" style="2" customWidth="1"/>
    <col min="10" max="10" width="10.25" style="2" customWidth="1"/>
    <col min="11" max="11" width="15.25" style="2" customWidth="1"/>
    <col min="12" max="12" width="23" style="2" customWidth="1"/>
  </cols>
  <sheetData>
    <row r="1" spans="1:12" ht="39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8.5" customHeight="1" x14ac:dyDescent="0.2">
      <c r="A2" s="24" t="s">
        <v>1</v>
      </c>
      <c r="B2" s="24" t="s">
        <v>2</v>
      </c>
      <c r="C2" s="22" t="s">
        <v>3</v>
      </c>
      <c r="D2" s="22"/>
      <c r="E2" s="22"/>
      <c r="F2" s="25" t="s">
        <v>4</v>
      </c>
      <c r="G2" s="22" t="s">
        <v>5</v>
      </c>
      <c r="H2" s="22"/>
      <c r="I2" s="22"/>
      <c r="J2" s="22"/>
      <c r="K2" s="22"/>
      <c r="L2" s="22"/>
    </row>
    <row r="3" spans="1:12" s="1" customFormat="1" ht="28.5" x14ac:dyDescent="0.2">
      <c r="A3" s="24"/>
      <c r="B3" s="24"/>
      <c r="C3" s="3" t="s">
        <v>6</v>
      </c>
      <c r="D3" s="3" t="s">
        <v>7</v>
      </c>
      <c r="E3" s="3" t="s">
        <v>8</v>
      </c>
      <c r="F3" s="24"/>
      <c r="G3" s="3" t="s">
        <v>9</v>
      </c>
      <c r="H3" s="3" t="s">
        <v>10</v>
      </c>
      <c r="I3" s="4" t="s">
        <v>11</v>
      </c>
      <c r="J3" s="4" t="s">
        <v>12</v>
      </c>
      <c r="K3" s="3" t="s">
        <v>13</v>
      </c>
      <c r="L3" s="3" t="s">
        <v>14</v>
      </c>
    </row>
    <row r="4" spans="1:12" ht="63" customHeight="1" x14ac:dyDescent="0.2">
      <c r="A4" s="5">
        <f>SUBTOTAL(3,$B$4:B4)*1</f>
        <v>1</v>
      </c>
      <c r="B4" s="6" t="s">
        <v>15</v>
      </c>
      <c r="C4" s="7" t="s">
        <v>16</v>
      </c>
      <c r="D4" s="8" t="s">
        <v>17</v>
      </c>
      <c r="E4" s="8" t="s">
        <v>18</v>
      </c>
      <c r="F4" s="6">
        <v>5</v>
      </c>
      <c r="G4" s="9" t="s">
        <v>19</v>
      </c>
      <c r="H4" s="6"/>
      <c r="I4" s="11" t="s">
        <v>20</v>
      </c>
      <c r="J4" s="17" t="s">
        <v>113</v>
      </c>
      <c r="K4" s="8"/>
      <c r="L4" s="6"/>
    </row>
    <row r="5" spans="1:12" ht="42.75" x14ac:dyDescent="0.2">
      <c r="A5" s="5">
        <f>SUBTOTAL(3,$B$4:B5)*1</f>
        <v>2</v>
      </c>
      <c r="B5" s="7" t="s">
        <v>21</v>
      </c>
      <c r="C5" s="7" t="s">
        <v>16</v>
      </c>
      <c r="D5" s="9" t="s">
        <v>17</v>
      </c>
      <c r="E5" s="8" t="s">
        <v>22</v>
      </c>
      <c r="F5" s="6">
        <v>3</v>
      </c>
      <c r="G5" s="9" t="s">
        <v>19</v>
      </c>
      <c r="H5" s="6"/>
      <c r="I5" s="11" t="s">
        <v>23</v>
      </c>
      <c r="J5" s="17" t="s">
        <v>113</v>
      </c>
      <c r="K5" s="9"/>
      <c r="L5" s="7"/>
    </row>
    <row r="6" spans="1:12" ht="54" customHeight="1" x14ac:dyDescent="0.2">
      <c r="A6" s="5">
        <f>SUBTOTAL(3,$B$4:B6)*1</f>
        <v>3</v>
      </c>
      <c r="B6" s="7" t="s">
        <v>24</v>
      </c>
      <c r="C6" s="7" t="s">
        <v>16</v>
      </c>
      <c r="D6" s="9" t="s">
        <v>17</v>
      </c>
      <c r="E6" s="8" t="s">
        <v>25</v>
      </c>
      <c r="F6" s="6">
        <v>3</v>
      </c>
      <c r="G6" s="9" t="s">
        <v>19</v>
      </c>
      <c r="H6" s="6"/>
      <c r="I6" s="12" t="s">
        <v>26</v>
      </c>
      <c r="J6" s="17" t="s">
        <v>113</v>
      </c>
      <c r="K6" s="9"/>
      <c r="L6" s="7"/>
    </row>
    <row r="7" spans="1:12" ht="201" customHeight="1" x14ac:dyDescent="0.2">
      <c r="A7" s="5">
        <f>SUBTOTAL(3,$B$4:B7)*1</f>
        <v>4</v>
      </c>
      <c r="B7" s="7" t="s">
        <v>27</v>
      </c>
      <c r="C7" s="7" t="s">
        <v>16</v>
      </c>
      <c r="D7" s="8" t="s">
        <v>17</v>
      </c>
      <c r="E7" s="8" t="s">
        <v>28</v>
      </c>
      <c r="F7" s="6">
        <v>3</v>
      </c>
      <c r="G7" s="9" t="s">
        <v>19</v>
      </c>
      <c r="H7" s="6"/>
      <c r="I7" s="20" t="s">
        <v>125</v>
      </c>
      <c r="J7" s="17" t="s">
        <v>113</v>
      </c>
      <c r="K7" s="13"/>
      <c r="L7" s="14"/>
    </row>
    <row r="8" spans="1:12" ht="90" customHeight="1" x14ac:dyDescent="0.2">
      <c r="A8" s="5">
        <f>SUBTOTAL(3,$B$4:B8)*1</f>
        <v>5</v>
      </c>
      <c r="B8" s="7" t="s">
        <v>122</v>
      </c>
      <c r="C8" s="7" t="s">
        <v>16</v>
      </c>
      <c r="D8" s="8" t="s">
        <v>17</v>
      </c>
      <c r="E8" s="8" t="s">
        <v>29</v>
      </c>
      <c r="F8" s="6">
        <v>4</v>
      </c>
      <c r="G8" s="9" t="s">
        <v>19</v>
      </c>
      <c r="H8" s="6"/>
      <c r="I8" s="12" t="s">
        <v>30</v>
      </c>
      <c r="J8" s="17" t="s">
        <v>113</v>
      </c>
      <c r="K8" s="9"/>
      <c r="L8" s="7"/>
    </row>
    <row r="9" spans="1:12" ht="45" customHeight="1" x14ac:dyDescent="0.2">
      <c r="A9" s="5">
        <f>SUBTOTAL(3,$B$4:B9)*1</f>
        <v>6</v>
      </c>
      <c r="B9" s="7" t="s">
        <v>31</v>
      </c>
      <c r="C9" s="7" t="s">
        <v>16</v>
      </c>
      <c r="D9" s="8" t="s">
        <v>17</v>
      </c>
      <c r="E9" s="8" t="s">
        <v>32</v>
      </c>
      <c r="F9" s="6">
        <v>2</v>
      </c>
      <c r="G9" s="9" t="s">
        <v>19</v>
      </c>
      <c r="H9" s="7"/>
      <c r="I9" s="20" t="s">
        <v>117</v>
      </c>
      <c r="J9" s="17" t="s">
        <v>113</v>
      </c>
      <c r="K9" s="9"/>
      <c r="L9" s="7"/>
    </row>
    <row r="10" spans="1:12" ht="111.95" customHeight="1" x14ac:dyDescent="0.2">
      <c r="A10" s="5">
        <f>SUBTOTAL(3,$B$4:B10)*1</f>
        <v>7</v>
      </c>
      <c r="B10" s="9" t="s">
        <v>33</v>
      </c>
      <c r="C10" s="7" t="s">
        <v>16</v>
      </c>
      <c r="D10" s="9" t="s">
        <v>17</v>
      </c>
      <c r="E10" s="8" t="s">
        <v>34</v>
      </c>
      <c r="F10" s="6">
        <v>4</v>
      </c>
      <c r="G10" s="9" t="s">
        <v>19</v>
      </c>
      <c r="H10" s="7"/>
      <c r="I10" s="15" t="s">
        <v>118</v>
      </c>
      <c r="J10" s="17" t="s">
        <v>113</v>
      </c>
      <c r="K10" s="9"/>
      <c r="L10" s="7"/>
    </row>
    <row r="11" spans="1:12" ht="42.75" x14ac:dyDescent="0.2">
      <c r="A11" s="5">
        <f>SUBTOTAL(3,$B$4:B11)*1</f>
        <v>8</v>
      </c>
      <c r="B11" s="7" t="s">
        <v>35</v>
      </c>
      <c r="C11" s="7" t="s">
        <v>16</v>
      </c>
      <c r="D11" s="8" t="s">
        <v>17</v>
      </c>
      <c r="E11" s="8" t="s">
        <v>36</v>
      </c>
      <c r="F11" s="6">
        <v>3</v>
      </c>
      <c r="G11" s="9" t="s">
        <v>19</v>
      </c>
      <c r="H11" s="7"/>
      <c r="I11" s="20" t="s">
        <v>126</v>
      </c>
      <c r="J11" s="17" t="s">
        <v>113</v>
      </c>
      <c r="K11" s="9"/>
      <c r="L11" s="7"/>
    </row>
    <row r="12" spans="1:12" ht="42.75" x14ac:dyDescent="0.2">
      <c r="A12" s="5">
        <f>SUBTOTAL(3,$B$4:B12)*1</f>
        <v>9</v>
      </c>
      <c r="B12" s="9" t="s">
        <v>37</v>
      </c>
      <c r="C12" s="9" t="s">
        <v>16</v>
      </c>
      <c r="D12" s="8" t="s">
        <v>17</v>
      </c>
      <c r="E12" s="8" t="s">
        <v>38</v>
      </c>
      <c r="F12" s="8">
        <v>1</v>
      </c>
      <c r="G12" s="9" t="s">
        <v>19</v>
      </c>
      <c r="H12" s="9"/>
      <c r="I12" s="12" t="s">
        <v>39</v>
      </c>
      <c r="J12" s="17" t="s">
        <v>113</v>
      </c>
      <c r="K12" s="9" t="s">
        <v>40</v>
      </c>
      <c r="L12" s="7"/>
    </row>
    <row r="13" spans="1:12" ht="42.75" x14ac:dyDescent="0.2">
      <c r="A13" s="5">
        <f>SUBTOTAL(3,$B$4:B13)*1</f>
        <v>10</v>
      </c>
      <c r="B13" s="9" t="s">
        <v>37</v>
      </c>
      <c r="C13" s="9" t="s">
        <v>16</v>
      </c>
      <c r="D13" s="8" t="s">
        <v>17</v>
      </c>
      <c r="E13" s="8" t="s">
        <v>41</v>
      </c>
      <c r="F13" s="8">
        <v>1</v>
      </c>
      <c r="G13" s="9" t="s">
        <v>19</v>
      </c>
      <c r="H13" s="9"/>
      <c r="I13" s="12" t="s">
        <v>42</v>
      </c>
      <c r="J13" s="17" t="s">
        <v>113</v>
      </c>
      <c r="K13" s="9" t="s">
        <v>40</v>
      </c>
      <c r="L13" s="7"/>
    </row>
    <row r="14" spans="1:12" ht="57.95" customHeight="1" x14ac:dyDescent="0.2">
      <c r="A14" s="5">
        <f>SUBTOTAL(3,$B$4:B14)*1</f>
        <v>11</v>
      </c>
      <c r="B14" s="9" t="s">
        <v>37</v>
      </c>
      <c r="C14" s="9" t="s">
        <v>16</v>
      </c>
      <c r="D14" s="8" t="s">
        <v>17</v>
      </c>
      <c r="E14" s="8" t="s">
        <v>43</v>
      </c>
      <c r="F14" s="8">
        <v>1</v>
      </c>
      <c r="G14" s="9" t="s">
        <v>19</v>
      </c>
      <c r="H14" s="9"/>
      <c r="I14" s="12" t="s">
        <v>44</v>
      </c>
      <c r="J14" s="17" t="s">
        <v>113</v>
      </c>
      <c r="K14" s="9" t="s">
        <v>40</v>
      </c>
      <c r="L14" s="7"/>
    </row>
    <row r="15" spans="1:12" ht="48.75" customHeight="1" x14ac:dyDescent="0.2">
      <c r="A15" s="5">
        <f>SUBTOTAL(3,$B$4:B15)*1</f>
        <v>12</v>
      </c>
      <c r="B15" s="7" t="s">
        <v>119</v>
      </c>
      <c r="C15" s="7" t="s">
        <v>16</v>
      </c>
      <c r="D15" s="8" t="s">
        <v>17</v>
      </c>
      <c r="E15" s="8" t="s">
        <v>45</v>
      </c>
      <c r="F15" s="6">
        <v>1</v>
      </c>
      <c r="G15" s="9" t="s">
        <v>19</v>
      </c>
      <c r="H15" s="6"/>
      <c r="I15" s="11" t="s">
        <v>46</v>
      </c>
      <c r="J15" s="17" t="s">
        <v>113</v>
      </c>
      <c r="K15" s="16"/>
      <c r="L15" s="9"/>
    </row>
    <row r="16" spans="1:12" ht="78" customHeight="1" x14ac:dyDescent="0.2">
      <c r="A16" s="5">
        <f>SUBTOTAL(3,$B$4:B16)*1</f>
        <v>13</v>
      </c>
      <c r="B16" s="7" t="s">
        <v>47</v>
      </c>
      <c r="C16" s="7" t="s">
        <v>16</v>
      </c>
      <c r="D16" s="7" t="s">
        <v>105</v>
      </c>
      <c r="E16" s="8" t="s">
        <v>48</v>
      </c>
      <c r="F16" s="6">
        <v>1</v>
      </c>
      <c r="G16" s="9" t="s">
        <v>19</v>
      </c>
      <c r="H16" s="6"/>
      <c r="I16" s="11" t="s">
        <v>49</v>
      </c>
      <c r="J16" s="17" t="s">
        <v>113</v>
      </c>
      <c r="K16" s="9"/>
      <c r="L16" s="7"/>
    </row>
    <row r="17" spans="1:12" ht="45.95" customHeight="1" x14ac:dyDescent="0.2">
      <c r="A17" s="5">
        <f>SUBTOTAL(3,$B$4:B17)*1</f>
        <v>14</v>
      </c>
      <c r="B17" s="7" t="s">
        <v>50</v>
      </c>
      <c r="C17" s="7" t="s">
        <v>16</v>
      </c>
      <c r="D17" s="9" t="s">
        <v>51</v>
      </c>
      <c r="E17" s="8" t="s">
        <v>52</v>
      </c>
      <c r="F17" s="6">
        <v>1</v>
      </c>
      <c r="G17" s="9" t="s">
        <v>19</v>
      </c>
      <c r="H17" s="6"/>
      <c r="I17" s="11" t="s">
        <v>53</v>
      </c>
      <c r="J17" s="17" t="s">
        <v>113</v>
      </c>
      <c r="K17" s="7" t="s">
        <v>54</v>
      </c>
      <c r="L17" s="7"/>
    </row>
    <row r="18" spans="1:12" ht="45" customHeight="1" x14ac:dyDescent="0.2">
      <c r="A18" s="5">
        <f>SUBTOTAL(3,$B$4:B18)*1</f>
        <v>15</v>
      </c>
      <c r="B18" s="7" t="s">
        <v>21</v>
      </c>
      <c r="C18" s="7" t="s">
        <v>16</v>
      </c>
      <c r="D18" s="7" t="s">
        <v>17</v>
      </c>
      <c r="E18" s="8" t="s">
        <v>55</v>
      </c>
      <c r="F18" s="6">
        <v>1</v>
      </c>
      <c r="G18" s="7" t="s">
        <v>56</v>
      </c>
      <c r="H18" s="6"/>
      <c r="I18" s="17" t="s">
        <v>57</v>
      </c>
      <c r="J18" s="17" t="s">
        <v>114</v>
      </c>
      <c r="K18" s="9"/>
      <c r="L18" s="7"/>
    </row>
    <row r="19" spans="1:12" ht="51" customHeight="1" x14ac:dyDescent="0.2">
      <c r="A19" s="5">
        <f>SUBTOTAL(3,$B$4:B19)*1</f>
        <v>16</v>
      </c>
      <c r="B19" s="7" t="s">
        <v>58</v>
      </c>
      <c r="C19" s="7" t="s">
        <v>16</v>
      </c>
      <c r="D19" s="8" t="s">
        <v>17</v>
      </c>
      <c r="E19" s="8" t="s">
        <v>59</v>
      </c>
      <c r="F19" s="6">
        <v>1</v>
      </c>
      <c r="G19" s="7" t="s">
        <v>56</v>
      </c>
      <c r="H19" s="6"/>
      <c r="I19" s="11" t="s">
        <v>60</v>
      </c>
      <c r="J19" s="17" t="s">
        <v>114</v>
      </c>
      <c r="K19" s="18"/>
      <c r="L19" s="7"/>
    </row>
    <row r="20" spans="1:12" ht="48" customHeight="1" x14ac:dyDescent="0.2">
      <c r="A20" s="5">
        <f>SUBTOTAL(3,$B$4:B20)*1</f>
        <v>17</v>
      </c>
      <c r="B20" s="7" t="s">
        <v>24</v>
      </c>
      <c r="C20" s="7" t="s">
        <v>16</v>
      </c>
      <c r="D20" s="8" t="s">
        <v>17</v>
      </c>
      <c r="E20" s="8" t="s">
        <v>61</v>
      </c>
      <c r="F20" s="6">
        <v>1</v>
      </c>
      <c r="G20" s="7" t="s">
        <v>56</v>
      </c>
      <c r="H20" s="6"/>
      <c r="I20" s="11" t="s">
        <v>62</v>
      </c>
      <c r="J20" s="17" t="s">
        <v>114</v>
      </c>
      <c r="K20" s="9"/>
      <c r="L20" s="7"/>
    </row>
    <row r="21" spans="1:12" ht="66.95" customHeight="1" x14ac:dyDescent="0.2">
      <c r="A21" s="5">
        <f>SUBTOTAL(3,$B$4:B21)*1</f>
        <v>18</v>
      </c>
      <c r="B21" s="7" t="s">
        <v>122</v>
      </c>
      <c r="C21" s="7" t="s">
        <v>16</v>
      </c>
      <c r="D21" s="7" t="s">
        <v>17</v>
      </c>
      <c r="E21" s="8" t="s">
        <v>63</v>
      </c>
      <c r="F21" s="6">
        <v>2</v>
      </c>
      <c r="G21" s="7" t="s">
        <v>56</v>
      </c>
      <c r="H21" s="6"/>
      <c r="I21" s="11" t="s">
        <v>64</v>
      </c>
      <c r="J21" s="17" t="s">
        <v>114</v>
      </c>
      <c r="K21" s="16"/>
      <c r="L21" s="7"/>
    </row>
    <row r="22" spans="1:12" ht="42.75" x14ac:dyDescent="0.2">
      <c r="A22" s="5">
        <f>SUBTOTAL(3,$B$4:B22)*1</f>
        <v>19</v>
      </c>
      <c r="B22" s="7" t="s">
        <v>120</v>
      </c>
      <c r="C22" s="7" t="s">
        <v>16</v>
      </c>
      <c r="D22" s="8" t="s">
        <v>17</v>
      </c>
      <c r="E22" s="8" t="s">
        <v>65</v>
      </c>
      <c r="F22" s="6">
        <v>2</v>
      </c>
      <c r="G22" s="7" t="s">
        <v>56</v>
      </c>
      <c r="H22" s="7"/>
      <c r="I22" s="12" t="s">
        <v>66</v>
      </c>
      <c r="J22" s="17" t="s">
        <v>114</v>
      </c>
      <c r="K22" s="9"/>
      <c r="L22" s="7"/>
    </row>
    <row r="23" spans="1:12" ht="78.95" customHeight="1" x14ac:dyDescent="0.2">
      <c r="A23" s="5">
        <f>SUBTOTAL(3,$B$4:B23)*1</f>
        <v>20</v>
      </c>
      <c r="B23" s="9" t="s">
        <v>37</v>
      </c>
      <c r="C23" s="9" t="s">
        <v>16</v>
      </c>
      <c r="D23" s="9" t="s">
        <v>67</v>
      </c>
      <c r="E23" s="8" t="s">
        <v>68</v>
      </c>
      <c r="F23" s="8">
        <v>1</v>
      </c>
      <c r="G23" s="9" t="s">
        <v>56</v>
      </c>
      <c r="H23" s="9"/>
      <c r="I23" s="12" t="s">
        <v>69</v>
      </c>
      <c r="J23" s="17" t="s">
        <v>114</v>
      </c>
      <c r="K23" s="9" t="s">
        <v>40</v>
      </c>
      <c r="L23" s="9"/>
    </row>
    <row r="24" spans="1:12" ht="48" customHeight="1" x14ac:dyDescent="0.2">
      <c r="A24" s="5">
        <f>SUBTOTAL(3,$B$4:B24)*1</f>
        <v>21</v>
      </c>
      <c r="B24" s="7" t="s">
        <v>47</v>
      </c>
      <c r="C24" s="7" t="s">
        <v>16</v>
      </c>
      <c r="D24" s="9" t="s">
        <v>17</v>
      </c>
      <c r="E24" s="8" t="s">
        <v>70</v>
      </c>
      <c r="F24" s="6">
        <v>1</v>
      </c>
      <c r="G24" s="7" t="s">
        <v>56</v>
      </c>
      <c r="H24" s="6"/>
      <c r="I24" s="12" t="s">
        <v>71</v>
      </c>
      <c r="J24" s="17" t="s">
        <v>114</v>
      </c>
      <c r="K24" s="9"/>
      <c r="L24" s="7"/>
    </row>
    <row r="25" spans="1:12" ht="48.95" customHeight="1" x14ac:dyDescent="0.2">
      <c r="A25" s="5">
        <f>SUBTOTAL(3,$B$4:B25)*1</f>
        <v>22</v>
      </c>
      <c r="B25" s="7" t="s">
        <v>50</v>
      </c>
      <c r="C25" s="7" t="s">
        <v>16</v>
      </c>
      <c r="D25" s="7" t="s">
        <v>72</v>
      </c>
      <c r="E25" s="8" t="s">
        <v>73</v>
      </c>
      <c r="F25" s="6">
        <v>1</v>
      </c>
      <c r="G25" s="7" t="s">
        <v>56</v>
      </c>
      <c r="H25" s="6"/>
      <c r="I25" s="20" t="s">
        <v>74</v>
      </c>
      <c r="J25" s="17" t="s">
        <v>114</v>
      </c>
      <c r="K25" s="7" t="s">
        <v>54</v>
      </c>
      <c r="L25" s="7"/>
    </row>
    <row r="26" spans="1:12" ht="48" customHeight="1" x14ac:dyDescent="0.2">
      <c r="A26" s="5">
        <f>SUBTOTAL(3,$B$4:B26)*1</f>
        <v>23</v>
      </c>
      <c r="B26" s="7" t="s">
        <v>75</v>
      </c>
      <c r="C26" s="7" t="s">
        <v>16</v>
      </c>
      <c r="D26" s="7" t="s">
        <v>76</v>
      </c>
      <c r="E26" s="8" t="s">
        <v>77</v>
      </c>
      <c r="F26" s="7">
        <v>1</v>
      </c>
      <c r="G26" s="7" t="s">
        <v>56</v>
      </c>
      <c r="H26" s="7"/>
      <c r="I26" s="12" t="s">
        <v>78</v>
      </c>
      <c r="J26" s="17" t="s">
        <v>114</v>
      </c>
      <c r="K26" s="9"/>
      <c r="L26" s="7"/>
    </row>
    <row r="27" spans="1:12" ht="48" customHeight="1" x14ac:dyDescent="0.2">
      <c r="A27" s="5">
        <f>SUBTOTAL(3,$B$4:B27)*1</f>
        <v>24</v>
      </c>
      <c r="B27" s="7" t="s">
        <v>79</v>
      </c>
      <c r="C27" s="7" t="s">
        <v>16</v>
      </c>
      <c r="D27" s="8" t="s">
        <v>17</v>
      </c>
      <c r="E27" s="8" t="s">
        <v>80</v>
      </c>
      <c r="F27" s="6">
        <v>1</v>
      </c>
      <c r="G27" s="7" t="s">
        <v>81</v>
      </c>
      <c r="H27" s="6" t="s">
        <v>82</v>
      </c>
      <c r="I27" s="12" t="s">
        <v>83</v>
      </c>
      <c r="J27" s="17" t="s">
        <v>115</v>
      </c>
      <c r="K27" s="16"/>
      <c r="L27" s="9" t="s">
        <v>84</v>
      </c>
    </row>
    <row r="28" spans="1:12" ht="62.1" customHeight="1" x14ac:dyDescent="0.2">
      <c r="A28" s="5">
        <f>SUBTOTAL(3,$B$4:B28)*1</f>
        <v>25</v>
      </c>
      <c r="B28" s="7" t="s">
        <v>85</v>
      </c>
      <c r="C28" s="7" t="s">
        <v>16</v>
      </c>
      <c r="D28" s="9" t="s">
        <v>86</v>
      </c>
      <c r="E28" s="8" t="s">
        <v>110</v>
      </c>
      <c r="F28" s="6">
        <v>1</v>
      </c>
      <c r="G28" s="7" t="s">
        <v>81</v>
      </c>
      <c r="H28" s="6"/>
      <c r="I28" s="12" t="s">
        <v>87</v>
      </c>
      <c r="J28" s="17" t="s">
        <v>114</v>
      </c>
      <c r="K28" s="13" t="s">
        <v>88</v>
      </c>
      <c r="L28" s="7"/>
    </row>
    <row r="29" spans="1:12" ht="71.25" x14ac:dyDescent="0.2">
      <c r="A29" s="5">
        <f>SUBTOTAL(3,$B$4:B29)*1</f>
        <v>26</v>
      </c>
      <c r="B29" s="7" t="s">
        <v>92</v>
      </c>
      <c r="C29" s="7" t="s">
        <v>121</v>
      </c>
      <c r="D29" s="7" t="s">
        <v>124</v>
      </c>
      <c r="E29" s="6" t="s">
        <v>123</v>
      </c>
      <c r="F29" s="7">
        <v>2</v>
      </c>
      <c r="G29" s="7" t="s">
        <v>56</v>
      </c>
      <c r="H29" s="7"/>
      <c r="I29" s="12" t="s">
        <v>94</v>
      </c>
      <c r="J29" s="17" t="s">
        <v>114</v>
      </c>
      <c r="K29" s="12"/>
      <c r="L29" s="20" t="s">
        <v>111</v>
      </c>
    </row>
    <row r="30" spans="1:12" ht="42.75" x14ac:dyDescent="0.2">
      <c r="A30" s="5">
        <f>SUBTOTAL(3,$B$4:B30)*1</f>
        <v>27</v>
      </c>
      <c r="B30" s="7" t="s">
        <v>85</v>
      </c>
      <c r="C30" s="7" t="s">
        <v>89</v>
      </c>
      <c r="D30" s="9" t="s">
        <v>90</v>
      </c>
      <c r="E30" s="7" t="s">
        <v>104</v>
      </c>
      <c r="F30" s="6">
        <v>1</v>
      </c>
      <c r="G30" s="7" t="s">
        <v>56</v>
      </c>
      <c r="H30" s="6"/>
      <c r="I30" s="20" t="s">
        <v>108</v>
      </c>
      <c r="J30" s="17" t="s">
        <v>114</v>
      </c>
      <c r="K30" s="16"/>
      <c r="L30" s="14"/>
    </row>
    <row r="31" spans="1:12" ht="66" customHeight="1" x14ac:dyDescent="0.2">
      <c r="A31" s="5">
        <f>SUBTOTAL(3,$B$4:B31)*1</f>
        <v>28</v>
      </c>
      <c r="B31" s="7" t="s">
        <v>85</v>
      </c>
      <c r="C31" s="7" t="s">
        <v>89</v>
      </c>
      <c r="D31" s="9" t="s">
        <v>90</v>
      </c>
      <c r="E31" s="6" t="s">
        <v>112</v>
      </c>
      <c r="F31" s="6">
        <v>2</v>
      </c>
      <c r="G31" s="7" t="s">
        <v>56</v>
      </c>
      <c r="H31" s="6"/>
      <c r="I31" s="20" t="s">
        <v>107</v>
      </c>
      <c r="J31" s="17" t="s">
        <v>114</v>
      </c>
      <c r="K31" s="16"/>
      <c r="L31" s="14"/>
    </row>
    <row r="32" spans="1:12" ht="64.5" customHeight="1" x14ac:dyDescent="0.2">
      <c r="A32" s="5">
        <f>SUBTOTAL(3,$B$4:B32)*1</f>
        <v>29</v>
      </c>
      <c r="B32" s="7" t="s">
        <v>106</v>
      </c>
      <c r="C32" s="7" t="s">
        <v>89</v>
      </c>
      <c r="D32" s="9" t="s">
        <v>90</v>
      </c>
      <c r="E32" s="7" t="s">
        <v>93</v>
      </c>
      <c r="F32" s="10">
        <v>2</v>
      </c>
      <c r="G32" s="7" t="s">
        <v>56</v>
      </c>
      <c r="H32" s="10"/>
      <c r="I32" s="12" t="s">
        <v>91</v>
      </c>
      <c r="J32" s="17" t="s">
        <v>114</v>
      </c>
      <c r="K32" s="9"/>
      <c r="L32" s="9"/>
    </row>
    <row r="33" spans="1:12" ht="66" customHeight="1" x14ac:dyDescent="0.2">
      <c r="A33" s="5">
        <f>SUBTOTAL(3,$B$4:B33)*1</f>
        <v>30</v>
      </c>
      <c r="B33" s="7" t="s">
        <v>106</v>
      </c>
      <c r="C33" s="7" t="s">
        <v>89</v>
      </c>
      <c r="D33" s="9" t="s">
        <v>90</v>
      </c>
      <c r="E33" s="6" t="s">
        <v>95</v>
      </c>
      <c r="F33" s="10">
        <v>2</v>
      </c>
      <c r="G33" s="7" t="s">
        <v>56</v>
      </c>
      <c r="H33" s="10"/>
      <c r="I33" s="20" t="s">
        <v>109</v>
      </c>
      <c r="J33" s="17" t="s">
        <v>114</v>
      </c>
      <c r="K33" s="9"/>
      <c r="L33" s="9"/>
    </row>
    <row r="34" spans="1:12" ht="55.15" customHeight="1" x14ac:dyDescent="0.2">
      <c r="A34" s="5">
        <f>SUBTOTAL(3,$B$4:B34)*1</f>
        <v>31</v>
      </c>
      <c r="B34" s="7" t="s">
        <v>96</v>
      </c>
      <c r="C34" s="7" t="s">
        <v>89</v>
      </c>
      <c r="D34" s="7" t="s">
        <v>97</v>
      </c>
      <c r="E34" s="7" t="s">
        <v>98</v>
      </c>
      <c r="F34" s="10">
        <v>3</v>
      </c>
      <c r="G34" s="7" t="s">
        <v>56</v>
      </c>
      <c r="H34" s="10"/>
      <c r="I34" s="12" t="s">
        <v>91</v>
      </c>
      <c r="J34" s="17" t="s">
        <v>114</v>
      </c>
      <c r="K34" s="19"/>
      <c r="L34" s="7" t="s">
        <v>116</v>
      </c>
    </row>
    <row r="35" spans="1:12" ht="59.45" customHeight="1" x14ac:dyDescent="0.2">
      <c r="A35" s="5">
        <f>SUBTOTAL(3,$B$4:B35)*1</f>
        <v>32</v>
      </c>
      <c r="B35" s="7" t="s">
        <v>96</v>
      </c>
      <c r="C35" s="7" t="s">
        <v>89</v>
      </c>
      <c r="D35" s="7" t="s">
        <v>99</v>
      </c>
      <c r="E35" s="6" t="s">
        <v>100</v>
      </c>
      <c r="F35" s="10">
        <v>3</v>
      </c>
      <c r="G35" s="7" t="s">
        <v>56</v>
      </c>
      <c r="H35" s="10"/>
      <c r="I35" s="12" t="s">
        <v>91</v>
      </c>
      <c r="J35" s="17" t="s">
        <v>114</v>
      </c>
      <c r="K35" s="7" t="s">
        <v>54</v>
      </c>
      <c r="L35" s="7" t="s">
        <v>116</v>
      </c>
    </row>
    <row r="36" spans="1:12" ht="57" customHeight="1" x14ac:dyDescent="0.2">
      <c r="A36" s="5">
        <f>SUBTOTAL(3,$B$4:B36)*1</f>
        <v>33</v>
      </c>
      <c r="B36" s="7" t="s">
        <v>96</v>
      </c>
      <c r="C36" s="7" t="s">
        <v>89</v>
      </c>
      <c r="D36" s="9" t="s">
        <v>90</v>
      </c>
      <c r="E36" s="7" t="s">
        <v>101</v>
      </c>
      <c r="F36" s="10">
        <v>9</v>
      </c>
      <c r="G36" s="7" t="s">
        <v>56</v>
      </c>
      <c r="H36" s="10"/>
      <c r="I36" s="12" t="s">
        <v>91</v>
      </c>
      <c r="J36" s="17" t="s">
        <v>114</v>
      </c>
      <c r="K36" s="7" t="s">
        <v>54</v>
      </c>
      <c r="L36" s="9" t="s">
        <v>102</v>
      </c>
    </row>
    <row r="37" spans="1:12" x14ac:dyDescent="0.2">
      <c r="A37" s="23" t="s">
        <v>103</v>
      </c>
      <c r="B37" s="23"/>
      <c r="C37" s="23"/>
      <c r="D37" s="23"/>
      <c r="E37" s="23"/>
      <c r="F37" s="23">
        <v>70</v>
      </c>
      <c r="G37" s="23"/>
      <c r="H37" s="23"/>
      <c r="I37" s="23"/>
      <c r="J37" s="23"/>
      <c r="K37" s="23"/>
      <c r="L37" s="23"/>
    </row>
  </sheetData>
  <mergeCells count="8">
    <mergeCell ref="A1:L1"/>
    <mergeCell ref="C2:E2"/>
    <mergeCell ref="G2:L2"/>
    <mergeCell ref="A37:E37"/>
    <mergeCell ref="F37:L37"/>
    <mergeCell ref="A2:A3"/>
    <mergeCell ref="B2:B3"/>
    <mergeCell ref="F2:F3"/>
  </mergeCells>
  <phoneticPr fontId="14" type="noConversion"/>
  <printOptions horizontalCentered="1"/>
  <pageMargins left="0.23622047244094499" right="0.23622047244094499" top="0.74803149606299202" bottom="0.74803149606299202" header="0.31496062992126" footer="0.31496062992126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</vt:lpstr>
      <vt:lpstr>'Sheet1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LXC</dc:creator>
  <cp:lastModifiedBy>21120279@qq.com</cp:lastModifiedBy>
  <cp:lastPrinted>2024-07-08T07:57:35Z</cp:lastPrinted>
  <dcterms:created xsi:type="dcterms:W3CDTF">2023-09-27T02:12:00Z</dcterms:created>
  <dcterms:modified xsi:type="dcterms:W3CDTF">2024-07-08T07:57:38Z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2229F88209F448419778115608B217E2_12</vt:lpwstr>
  </property>
  <property fmtid="{D5CDD505-2E9C-101B-9397-08002B2CF9AE}" pid="3" name="KSOProductBuildVer">
    <vt:lpwstr>2052-12.1.0.17133</vt:lpwstr>
  </property>
</Properties>
</file>