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10" r:id="rId1"/>
  </sheets>
  <definedNames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<sst xmlns="http://schemas.openxmlformats.org/spreadsheetml/2006/main" count="44" uniqueCount="29">
  <si>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阳新县纪委监委2024年公开择优选调(聘)
工作人员面试及综合成绩汇总表</t>
  </si>
  <si>
    <t>序号</t>
  </si>
  <si>
    <t>姓名</t>
  </si>
  <si>
    <t>性
别</t>
  </si>
  <si>
    <t>选调单位</t>
  </si>
  <si>
    <t>选调岗位</t>
  </si>
  <si>
    <t>岗位编码</t>
  </si>
  <si>
    <t>笔试准考证号</t>
  </si>
  <si>
    <t>综合知识
测试成绩</t>
  </si>
  <si>
    <t>综合知识测试成绩折合（40%）</t>
  </si>
  <si>
    <t>面试抽签号</t>
  </si>
  <si>
    <t>面试成绩</t>
  </si>
  <si>
    <t>面试成绩
折合（60%）</t>
  </si>
  <si>
    <t>综合
成绩</t>
  </si>
  <si>
    <t>综合
排名</t>
  </si>
  <si>
    <t>备注</t>
  </si>
  <si>
    <t>肖柳洁</t>
  </si>
  <si>
    <t>女</t>
  </si>
  <si>
    <t>黄石市留置管理中心阳新分中心（县纪委监委信息与保障中心）</t>
  </si>
  <si>
    <t>九级管理岗位</t>
  </si>
  <si>
    <t>明林</t>
  </si>
  <si>
    <t>男</t>
  </si>
  <si>
    <t>李涛</t>
  </si>
  <si>
    <t>县纪委监委机关</t>
  </si>
  <si>
    <t>四级主任科员及以下</t>
  </si>
  <si>
    <t>宋灿毅</t>
  </si>
  <si>
    <t>王晨</t>
  </si>
  <si>
    <t>程明</t>
  </si>
  <si>
    <t>柯炜华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</si>
</sst>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Q4" sqref="Q4"/>
    </sheetView>
  </sheetViews>
  <sheetFormatPr defaultColWidth="9" defaultRowHeight="14.25"/>
  <cols>
    <col min="1" max="1" width="3.875" style="2" customWidth="1"/>
    <col min="2" max="2" width="7.5" style="2" customWidth="1"/>
    <col min="3" max="3" width="3.375" style="2" customWidth="1"/>
    <col min="4" max="4" width="22.375" style="2" customWidth="1"/>
    <col min="5" max="5" width="14.75" style="2" customWidth="1"/>
    <col min="6" max="6" width="5.125" style="2" customWidth="1"/>
    <col min="7" max="7" width="13.5" style="2" customWidth="1"/>
    <col min="8" max="8" width="5.875" style="2" customWidth="1"/>
    <col min="9" max="9" width="6.5" style="2" customWidth="1"/>
    <col min="10" max="10" width="5.625" style="2" customWidth="1"/>
    <col min="11" max="11" width="5.875" style="2" customWidth="1"/>
    <col min="12" max="13" width="7.875" style="2" customWidth="1"/>
    <col min="14" max="14" width="5.125" style="2" customWidth="1"/>
    <col min="15" max="15" width="7.5" style="2" customWidth="1"/>
    <col min="16" max="16384" width="9" style="2"/>
  </cols>
  <sheetData>
    <row r="1" ht="64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0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9" t="s">
        <v>14</v>
      </c>
      <c r="O2" s="4" t="s">
        <v>15</v>
      </c>
    </row>
    <row r="3" s="1" customFormat="1" ht="47" customHeight="1" spans="1:15">
      <c r="A3" s="5">
        <v>1</v>
      </c>
      <c r="B3" s="6" t="s">
        <v>16</v>
      </c>
      <c r="C3" s="5" t="s">
        <v>17</v>
      </c>
      <c r="D3" s="5" t="s">
        <v>18</v>
      </c>
      <c r="E3" s="7" t="s">
        <v>19</v>
      </c>
      <c r="F3" s="6">
        <v>1003</v>
      </c>
      <c r="G3" s="6">
        <v>20240629101</v>
      </c>
      <c r="H3" s="8">
        <v>73</v>
      </c>
      <c r="I3" s="8">
        <f t="shared" ref="I3:I9" si="0">H3*0.4</f>
        <v>29.2</v>
      </c>
      <c r="J3" s="8">
        <v>23</v>
      </c>
      <c r="K3" s="8">
        <v>80.54</v>
      </c>
      <c r="L3" s="8">
        <v>48.324</v>
      </c>
      <c r="M3" s="8">
        <v>77.524</v>
      </c>
      <c r="N3" s="8">
        <v>1</v>
      </c>
      <c r="O3" s="8"/>
    </row>
    <row r="4" s="1" customFormat="1" ht="45" customHeight="1" spans="1:15">
      <c r="A4" s="5">
        <v>2</v>
      </c>
      <c r="B4" s="6" t="s">
        <v>20</v>
      </c>
      <c r="C4" s="5" t="s">
        <v>21</v>
      </c>
      <c r="D4" s="5" t="s">
        <v>18</v>
      </c>
      <c r="E4" s="7" t="s">
        <v>19</v>
      </c>
      <c r="F4" s="6">
        <v>1003</v>
      </c>
      <c r="G4" s="6">
        <v>20240629102</v>
      </c>
      <c r="H4" s="8">
        <v>75</v>
      </c>
      <c r="I4" s="8">
        <f t="shared" si="0"/>
        <v>30</v>
      </c>
      <c r="J4" s="8">
        <v>22</v>
      </c>
      <c r="K4" s="8">
        <v>77.38</v>
      </c>
      <c r="L4" s="8">
        <v>46.428</v>
      </c>
      <c r="M4" s="8">
        <v>76.428</v>
      </c>
      <c r="N4" s="8">
        <v>2</v>
      </c>
      <c r="O4" s="8"/>
    </row>
    <row r="5" s="1" customFormat="1" ht="35.1" customHeight="1" spans="1:15">
      <c r="A5" s="5">
        <v>3</v>
      </c>
      <c r="B5" s="6" t="s">
        <v>22</v>
      </c>
      <c r="C5" s="5" t="s">
        <v>21</v>
      </c>
      <c r="D5" s="5" t="s">
        <v>23</v>
      </c>
      <c r="E5" s="7" t="s">
        <v>24</v>
      </c>
      <c r="F5" s="6">
        <v>1001</v>
      </c>
      <c r="G5" s="6">
        <v>20240629108</v>
      </c>
      <c r="H5" s="8">
        <v>78</v>
      </c>
      <c r="I5" s="8">
        <f t="shared" si="0"/>
        <v>31.2</v>
      </c>
      <c r="J5" s="8">
        <v>21</v>
      </c>
      <c r="K5" s="8">
        <v>81.88</v>
      </c>
      <c r="L5" s="8">
        <v>49.128</v>
      </c>
      <c r="M5" s="8">
        <v>80.328</v>
      </c>
      <c r="N5" s="8">
        <v>1</v>
      </c>
      <c r="O5" s="8"/>
    </row>
    <row r="6" s="1" customFormat="1" ht="35.1" customHeight="1" spans="1:15">
      <c r="A6" s="5">
        <v>4</v>
      </c>
      <c r="B6" s="6" t="s">
        <v>25</v>
      </c>
      <c r="C6" s="5" t="s">
        <v>21</v>
      </c>
      <c r="D6" s="5" t="s">
        <v>23</v>
      </c>
      <c r="E6" s="7" t="s">
        <v>24</v>
      </c>
      <c r="F6" s="6">
        <v>1001</v>
      </c>
      <c r="G6" s="6">
        <v>20240629103</v>
      </c>
      <c r="H6" s="8">
        <v>70</v>
      </c>
      <c r="I6" s="8">
        <f t="shared" si="0"/>
        <v>28</v>
      </c>
      <c r="J6" s="8">
        <v>17</v>
      </c>
      <c r="K6" s="8">
        <v>80.22</v>
      </c>
      <c r="L6" s="8">
        <v>48.132</v>
      </c>
      <c r="M6" s="8">
        <v>76.132</v>
      </c>
      <c r="N6" s="8">
        <v>2</v>
      </c>
      <c r="O6" s="8"/>
    </row>
    <row r="7" s="1" customFormat="1" ht="35.1" customHeight="1" spans="1:15">
      <c r="A7" s="5">
        <v>5</v>
      </c>
      <c r="B7" s="6" t="s">
        <v>26</v>
      </c>
      <c r="C7" s="5" t="s">
        <v>21</v>
      </c>
      <c r="D7" s="5" t="s">
        <v>23</v>
      </c>
      <c r="E7" s="7" t="s">
        <v>24</v>
      </c>
      <c r="F7" s="6">
        <v>1001</v>
      </c>
      <c r="G7" s="6">
        <v>20240629112</v>
      </c>
      <c r="H7" s="8">
        <v>67</v>
      </c>
      <c r="I7" s="8">
        <f t="shared" si="0"/>
        <v>26.8</v>
      </c>
      <c r="J7" s="8">
        <v>19</v>
      </c>
      <c r="K7" s="8">
        <v>81.9</v>
      </c>
      <c r="L7" s="8">
        <v>49.14</v>
      </c>
      <c r="M7" s="8">
        <v>75.94</v>
      </c>
      <c r="N7" s="8">
        <v>3</v>
      </c>
      <c r="O7" s="8"/>
    </row>
    <row r="8" s="1" customFormat="1" ht="35.1" customHeight="1" spans="1:15">
      <c r="A8" s="5">
        <v>6</v>
      </c>
      <c r="B8" s="6" t="s">
        <v>27</v>
      </c>
      <c r="C8" s="5" t="s">
        <v>21</v>
      </c>
      <c r="D8" s="5" t="s">
        <v>23</v>
      </c>
      <c r="E8" s="7" t="s">
        <v>24</v>
      </c>
      <c r="F8" s="6">
        <v>1001</v>
      </c>
      <c r="G8" s="6">
        <v>20240629104</v>
      </c>
      <c r="H8" s="8">
        <v>61</v>
      </c>
      <c r="I8" s="8">
        <f t="shared" si="0"/>
        <v>24.4</v>
      </c>
      <c r="J8" s="8">
        <v>18</v>
      </c>
      <c r="K8" s="8">
        <v>82.76</v>
      </c>
      <c r="L8" s="8">
        <v>49.656</v>
      </c>
      <c r="M8" s="8">
        <v>74.056</v>
      </c>
      <c r="N8" s="8">
        <v>4</v>
      </c>
      <c r="O8" s="8"/>
    </row>
    <row r="9" s="1" customFormat="1" ht="35.1" customHeight="1" spans="1:15">
      <c r="A9" s="5">
        <v>7</v>
      </c>
      <c r="B9" s="6" t="s">
        <v>28</v>
      </c>
      <c r="C9" s="5" t="s">
        <v>21</v>
      </c>
      <c r="D9" s="5" t="s">
        <v>23</v>
      </c>
      <c r="E9" s="7" t="s">
        <v>24</v>
      </c>
      <c r="F9" s="6">
        <v>1002</v>
      </c>
      <c r="G9" s="6">
        <v>20240629109</v>
      </c>
      <c r="H9" s="8">
        <v>64</v>
      </c>
      <c r="I9" s="8">
        <f t="shared" si="0"/>
        <v>25.6</v>
      </c>
      <c r="J9" s="8">
        <v>20</v>
      </c>
      <c r="K9" s="8">
        <v>78.16</v>
      </c>
      <c r="L9" s="8">
        <v>46.896</v>
      </c>
      <c r="M9" s="8">
        <v>72.496</v>
      </c>
      <c r="N9" s="8">
        <v>1</v>
      </c>
      <c r="O9" s="8"/>
    </row>
  </sheetData>
  <sortState ref="A3:R28">
    <sortCondition ref="F3:F28"/>
    <sortCondition ref="M3:M28" descending="1"/>
  </sortState>
  <mergeCells count="1">
    <mergeCell ref="A1:O1"/>
  </mergeCells>
  <printOptions horizontalCentered="1"/>
  <pageMargins left="0.236111111111111" right="0.118055555555556" top="0.786805555555556" bottom="0.786805555555556" header="0.314583333333333" footer="0.314583333333333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袁文华</cp:lastModifiedBy>
  <cp:revision>1</cp:revision>
  <dcterms:created xsi:type="dcterms:W3CDTF">2017-12-05T08:46:00Z</dcterms:created>
  <cp:lastPrinted>2024-04-20T12:01:00Z</cp:lastPrinted>
  <dcterms:modified xsi:type="dcterms:W3CDTF">2024-07-09T02:36:42Z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594F54AC5EC84BA98BD3D8E7391BD2AA_13</vt:lpwstr>
  </property>
</Properties>
</file>