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28800" windowHeight="12465" tabRatio="500"/>
  </bookViews>
  <sheets>
    <sheet name="成绩册（总）" sheetId="1" r:id="rId1"/>
    <sheet name="Sheet1" sheetId="2" r:id="rId2"/>
  </sheets>
  <definedNames>
    <definedName name="_xlnm._FilterDatabase" localSheetId="0" hidden="1">'成绩册（总）'!$L$2:$L$134</definedName>
    <definedName name="_xlnm.Print_Titles" localSheetId="0">'成绩册（总）'!$1:$1</definedName>
  </definedNames>
  <calcPr calcId="124519"/>
</workbook>
</file>

<file path=xl/calcChain.xml><?xml version="1.0" encoding="utf-8"?>
<calcChain xmlns="http://schemas.openxmlformats.org/spreadsheetml/2006/main">
  <c r="J4" i="1"/>
  <c r="J7"/>
  <c r="J8"/>
  <c r="J5"/>
  <c r="J6"/>
  <c r="J9"/>
  <c r="J10"/>
  <c r="J11"/>
  <c r="J13"/>
  <c r="J14"/>
  <c r="J12"/>
  <c r="J15"/>
  <c r="J18"/>
  <c r="J16"/>
  <c r="J19"/>
  <c r="J20"/>
  <c r="J17"/>
  <c r="J21"/>
  <c r="J22"/>
  <c r="J23"/>
  <c r="J24"/>
  <c r="J25"/>
  <c r="J26"/>
  <c r="J28"/>
  <c r="J27"/>
  <c r="J29"/>
  <c r="J30"/>
  <c r="J31"/>
  <c r="J36"/>
  <c r="J40"/>
  <c r="J32"/>
  <c r="J38"/>
  <c r="J33"/>
  <c r="J34"/>
  <c r="J35"/>
  <c r="J41"/>
  <c r="J37"/>
  <c r="J42"/>
  <c r="J39"/>
  <c r="J43"/>
  <c r="J45"/>
  <c r="J44"/>
  <c r="J46"/>
  <c r="J49"/>
  <c r="J47"/>
  <c r="J51"/>
  <c r="J52"/>
  <c r="J53"/>
  <c r="J48"/>
  <c r="J50"/>
  <c r="J56"/>
  <c r="J54"/>
  <c r="J57"/>
  <c r="J59"/>
  <c r="J55"/>
  <c r="J60"/>
  <c r="J61"/>
  <c r="J62"/>
  <c r="J63"/>
  <c r="J58"/>
  <c r="J64"/>
  <c r="J65"/>
  <c r="J66"/>
  <c r="J68"/>
  <c r="J67"/>
  <c r="J69"/>
  <c r="J71"/>
  <c r="J72"/>
  <c r="J70"/>
  <c r="J73"/>
  <c r="J74"/>
  <c r="J77"/>
  <c r="J75"/>
  <c r="J76"/>
  <c r="J78"/>
  <c r="J79"/>
  <c r="J80"/>
  <c r="J81"/>
  <c r="J82"/>
  <c r="J87"/>
  <c r="J83"/>
  <c r="J88"/>
  <c r="J89"/>
  <c r="J85"/>
  <c r="J84"/>
  <c r="J90"/>
  <c r="J91"/>
  <c r="J86"/>
  <c r="J92"/>
  <c r="J94"/>
  <c r="J93"/>
  <c r="J95"/>
  <c r="J105"/>
  <c r="J96"/>
  <c r="J98"/>
  <c r="J99"/>
  <c r="J97"/>
  <c r="J101"/>
  <c r="J100"/>
  <c r="J106"/>
  <c r="J102"/>
  <c r="J107"/>
  <c r="J103"/>
  <c r="J108"/>
  <c r="J104"/>
  <c r="J109"/>
  <c r="J110"/>
  <c r="J111"/>
  <c r="J112"/>
  <c r="J118"/>
  <c r="J114"/>
  <c r="J119"/>
  <c r="J113"/>
  <c r="J120"/>
  <c r="J121"/>
  <c r="J115"/>
  <c r="J122"/>
  <c r="J117"/>
  <c r="J116"/>
  <c r="J123"/>
  <c r="J125"/>
  <c r="J124"/>
  <c r="J127"/>
  <c r="J126"/>
  <c r="J128"/>
  <c r="J130"/>
  <c r="J131"/>
  <c r="J129"/>
  <c r="J132"/>
  <c r="J133"/>
  <c r="J134"/>
  <c r="J3"/>
</calcChain>
</file>

<file path=xl/sharedStrings.xml><?xml version="1.0" encoding="utf-8"?>
<sst xmlns="http://schemas.openxmlformats.org/spreadsheetml/2006/main" count="573" uniqueCount="176">
  <si>
    <t>序号</t>
  </si>
  <si>
    <t>姓名</t>
  </si>
  <si>
    <t>性别</t>
  </si>
  <si>
    <t>报考单位</t>
  </si>
  <si>
    <t>岗位名称</t>
  </si>
  <si>
    <t>段居易</t>
  </si>
  <si>
    <t>男</t>
  </si>
  <si>
    <t>荆州市江陵中学</t>
  </si>
  <si>
    <t>高中物理教师</t>
  </si>
  <si>
    <t>刘明鑫</t>
  </si>
  <si>
    <t>女</t>
  </si>
  <si>
    <t>张莹</t>
  </si>
  <si>
    <t>荆州市北门中学</t>
  </si>
  <si>
    <t>高中语文教师</t>
  </si>
  <si>
    <t>王岚</t>
  </si>
  <si>
    <t>韩江宇</t>
  </si>
  <si>
    <t>谭芳</t>
  </si>
  <si>
    <t>詹田佳</t>
  </si>
  <si>
    <t>张岩松</t>
  </si>
  <si>
    <t>高中数学教师</t>
  </si>
  <si>
    <t>刘李琴</t>
  </si>
  <si>
    <t>李梅</t>
  </si>
  <si>
    <t>张佳和</t>
  </si>
  <si>
    <t>段绪跃</t>
  </si>
  <si>
    <t>汪子兰</t>
  </si>
  <si>
    <t>高中英语教师</t>
  </si>
  <si>
    <t>雷可欣</t>
  </si>
  <si>
    <t>邹礼惠</t>
  </si>
  <si>
    <t>吴稚新</t>
  </si>
  <si>
    <t>万紫寒</t>
  </si>
  <si>
    <t>谭学清</t>
  </si>
  <si>
    <t>周慧芝</t>
  </si>
  <si>
    <t>杨祥瑞</t>
  </si>
  <si>
    <t>吴筱莉</t>
  </si>
  <si>
    <t>谭珍丽</t>
  </si>
  <si>
    <t>许曼</t>
  </si>
  <si>
    <t>高中化学教师</t>
  </si>
  <si>
    <t>黄诗棋</t>
  </si>
  <si>
    <t>高中生物教师</t>
  </si>
  <si>
    <t>原浩泽</t>
  </si>
  <si>
    <t>高中历史教师</t>
  </si>
  <si>
    <t>黄明月</t>
  </si>
  <si>
    <t>贺芳婷</t>
  </si>
  <si>
    <t>荆州市实验中学</t>
  </si>
  <si>
    <t>初中语文教师</t>
  </si>
  <si>
    <t>刘源媛</t>
  </si>
  <si>
    <t>黄秋</t>
  </si>
  <si>
    <t>武建华</t>
  </si>
  <si>
    <t>甘碧萍</t>
  </si>
  <si>
    <t>刘琼</t>
  </si>
  <si>
    <t>徐占雯</t>
  </si>
  <si>
    <t>胡慧敏</t>
  </si>
  <si>
    <t>向姝蒙</t>
  </si>
  <si>
    <t>肖子嫣</t>
  </si>
  <si>
    <t>许宁玲</t>
  </si>
  <si>
    <t>张慧敏</t>
  </si>
  <si>
    <t>汤馨</t>
  </si>
  <si>
    <t>李雨珂</t>
  </si>
  <si>
    <t>欧阳信子</t>
  </si>
  <si>
    <t>梅雨洁</t>
  </si>
  <si>
    <t>初中数学教师</t>
  </si>
  <si>
    <t>余旸</t>
  </si>
  <si>
    <t>吴超</t>
  </si>
  <si>
    <t>容文瑾</t>
  </si>
  <si>
    <t>田凤婷</t>
  </si>
  <si>
    <t>何宇菲</t>
  </si>
  <si>
    <t>倪思瑶</t>
  </si>
  <si>
    <t>周杰</t>
  </si>
  <si>
    <t>舒佳丽</t>
  </si>
  <si>
    <t>张文杰</t>
  </si>
  <si>
    <t>初中英语教师</t>
  </si>
  <si>
    <t>向婧蕾</t>
  </si>
  <si>
    <t>徐俊玲</t>
  </si>
  <si>
    <t>冯雨珊</t>
  </si>
  <si>
    <t>胡景枫</t>
  </si>
  <si>
    <t>陈罗婷</t>
  </si>
  <si>
    <t>苏雅婷</t>
  </si>
  <si>
    <t>文静怡</t>
  </si>
  <si>
    <t>丁靖雯</t>
  </si>
  <si>
    <t>胡颖</t>
  </si>
  <si>
    <t>郑紫怡</t>
  </si>
  <si>
    <t>张翱</t>
  </si>
  <si>
    <t>初中物理教师</t>
  </si>
  <si>
    <t>艾希翱</t>
  </si>
  <si>
    <t>张苗苗</t>
  </si>
  <si>
    <t>初中化学教师</t>
  </si>
  <si>
    <t>黄娟</t>
  </si>
  <si>
    <t>张月亭</t>
  </si>
  <si>
    <t>陈祖丽</t>
  </si>
  <si>
    <t>初中地理教师</t>
  </si>
  <si>
    <t>邹敏</t>
  </si>
  <si>
    <t>侯亚芳</t>
  </si>
  <si>
    <t>周敏</t>
  </si>
  <si>
    <t>靳东英</t>
  </si>
  <si>
    <t>王慧</t>
  </si>
  <si>
    <t>雷志宇</t>
  </si>
  <si>
    <t>初中生物教师</t>
  </si>
  <si>
    <t>侯姝琳</t>
  </si>
  <si>
    <t>杨梦玲</t>
  </si>
  <si>
    <t>张若瑶</t>
  </si>
  <si>
    <t>初中心理健康教师</t>
  </si>
  <si>
    <t>连佳</t>
  </si>
  <si>
    <t>唐丹</t>
  </si>
  <si>
    <t>荆州市四机学校</t>
  </si>
  <si>
    <t>中学语文教师</t>
  </si>
  <si>
    <t>陈佳仪</t>
  </si>
  <si>
    <t>张巧丽</t>
  </si>
  <si>
    <t>叶双雁</t>
  </si>
  <si>
    <t>荆州实验小学</t>
  </si>
  <si>
    <t>小学语文教师</t>
  </si>
  <si>
    <t>丁文洁</t>
  </si>
  <si>
    <t>苏璨</t>
  </si>
  <si>
    <t>马素晴</t>
  </si>
  <si>
    <t>袁海燕</t>
  </si>
  <si>
    <t>李慧俐</t>
  </si>
  <si>
    <t>杨文悦</t>
  </si>
  <si>
    <t>刘可欣</t>
  </si>
  <si>
    <t>王刘丽</t>
  </si>
  <si>
    <t>欧阳黄涵</t>
  </si>
  <si>
    <t>朱心悦</t>
  </si>
  <si>
    <t>小学数学教师</t>
  </si>
  <si>
    <t>李咏怡</t>
  </si>
  <si>
    <t>何蕾蕾</t>
  </si>
  <si>
    <t>葛舒琴</t>
  </si>
  <si>
    <t>张心怡</t>
  </si>
  <si>
    <t>李远雯</t>
  </si>
  <si>
    <t>林欣怡</t>
  </si>
  <si>
    <t>党庆</t>
  </si>
  <si>
    <t>陈建莉</t>
  </si>
  <si>
    <t>田洁</t>
  </si>
  <si>
    <t>景雨杭</t>
  </si>
  <si>
    <t>胡洁</t>
  </si>
  <si>
    <t>彭国飞</t>
  </si>
  <si>
    <t>廖慧</t>
  </si>
  <si>
    <t>邓雨柔</t>
  </si>
  <si>
    <t>孙璇</t>
  </si>
  <si>
    <t>杨梦欣</t>
  </si>
  <si>
    <t>陈雪露</t>
  </si>
  <si>
    <t>胡聘婷</t>
  </si>
  <si>
    <t>吴琳</t>
  </si>
  <si>
    <t>小学体育教师</t>
  </si>
  <si>
    <t>刘鸿</t>
  </si>
  <si>
    <t>邱艳</t>
  </si>
  <si>
    <t>张灵玲</t>
  </si>
  <si>
    <t>张驰俊</t>
  </si>
  <si>
    <t>王虹程</t>
  </si>
  <si>
    <t>王军</t>
  </si>
  <si>
    <t>周爽</t>
  </si>
  <si>
    <t>刘传桂</t>
  </si>
  <si>
    <t>陈相合</t>
  </si>
  <si>
    <t>漆梅</t>
  </si>
  <si>
    <t>黄念</t>
  </si>
  <si>
    <t>小学音乐教师</t>
  </si>
  <si>
    <t>胡子轶</t>
  </si>
  <si>
    <t>沈润林</t>
  </si>
  <si>
    <t>王霞</t>
  </si>
  <si>
    <t>曹宁</t>
  </si>
  <si>
    <t>小学美术教师</t>
  </si>
  <si>
    <t>李敏文</t>
  </si>
  <si>
    <t>杨思琪</t>
  </si>
  <si>
    <t>张卓曼</t>
  </si>
  <si>
    <t>陈思雨</t>
  </si>
  <si>
    <t>鲁雯欣</t>
  </si>
  <si>
    <t>王青青</t>
  </si>
  <si>
    <t>荆州市荆州小学</t>
  </si>
  <si>
    <t>刘雨婷</t>
  </si>
  <si>
    <t>荆州区2024年赴高校公开招聘中小学教师资格审查合格人员花名册（更新）</t>
  </si>
  <si>
    <t>岗位计划</t>
    <phoneticPr fontId="4" type="noConversion"/>
  </si>
  <si>
    <t>岗位代码</t>
    <phoneticPr fontId="4" type="noConversion"/>
  </si>
  <si>
    <t>面试成绩</t>
    <phoneticPr fontId="4" type="noConversion"/>
  </si>
  <si>
    <t>总成绩</t>
    <phoneticPr fontId="4" type="noConversion"/>
  </si>
  <si>
    <t>排名</t>
    <phoneticPr fontId="4" type="noConversion"/>
  </si>
  <si>
    <t>考察、体检人选</t>
  </si>
  <si>
    <t>荆州区2024年赴高校公开招聘中小学教师考察、体检人选名单</t>
    <phoneticPr fontId="4" type="noConversion"/>
  </si>
  <si>
    <t>考察、体检人选</t>
    <phoneticPr fontId="4" type="noConversion"/>
  </si>
  <si>
    <t>笔试总成绩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</si>
</sst>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8">
    <font>
      <sz val="12"/>
      <name val="宋体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8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21">
    <xf numFmtId="0" fontId="0" fillId="0" borderId="0" xfId="0">
      <alignment vertical="center"/>
    </xf>
    <xf numFmtId="0" fontId="0" fillId="0" borderId="0" xfId="0" applyFont="1" applyFill="1" applyAlignment="1" applyProtection="1">
      <alignment horizontal="center" vertical="center"/>
    </xf>
    <xf numFmtId="0" fontId="0" fillId="0" borderId="0" xfId="0" applyFont="1" applyFill="1" applyBorder="1" applyProtection="1">
      <alignment vertical="center"/>
    </xf>
    <xf numFmtId="0" fontId="0" fillId="0" borderId="0" xfId="0" applyFont="1" applyFill="1" applyProtection="1">
      <alignment vertical="center"/>
    </xf>
    <xf numFmtId="176" fontId="0" fillId="0" borderId="0" xfId="0" applyNumberFormat="1" applyFont="1" applyFill="1" applyAlignment="1" applyProtection="1">
      <alignment horizontal="center" vertical="center"/>
    </xf>
    <xf numFmtId="0" fontId="0" fillId="0" borderId="0" xfId="0" applyFont="1" applyFill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 shrinkToFit="1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176" fontId="0" fillId="0" borderId="2" xfId="0" applyNumberFormat="1" applyFont="1" applyFill="1" applyBorder="1" applyAlignment="1" applyProtection="1">
      <alignment horizontal="center" vertical="center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3" xfId="0" applyNumberFormat="1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31" fontId="0" fillId="0" borderId="5" xfId="0" applyNumberFormat="1" applyFont="1" applyFill="1" applyBorder="1" applyAlignment="1" applyProtection="1">
      <alignment horizontal="right" vertical="center"/>
    </xf>
  </cellXfs>
  <cellStyles count="2">
    <cellStyle name="Normal" xfId="1"/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U134"/>
  <sheetViews>
    <sheetView tabSelected="1" zoomScaleSheetLayoutView="100" workbookViewId="0">
      <selection activeCell="T10" sqref="T10"/>
    </sheetView>
  </sheetViews>
  <sheetFormatPr defaultRowHeight="14.25"/>
  <cols>
    <col min="1" max="1" width="4.75" style="3" customWidth="1"/>
    <col min="2" max="2" width="8.375" style="3" customWidth="1"/>
    <col min="3" max="3" width="5" style="3" customWidth="1"/>
    <col min="4" max="4" width="15.5" style="3" customWidth="1"/>
    <col min="5" max="5" width="13.375" style="3" customWidth="1"/>
    <col min="6" max="6" width="9.5" style="4" customWidth="1"/>
    <col min="7" max="7" width="10.125" style="4" customWidth="1"/>
    <col min="8" max="8" width="11.5" style="3" customWidth="1"/>
    <col min="9" max="10" width="9.375" style="3" customWidth="1"/>
    <col min="11" max="11" width="7.5" style="3" customWidth="1"/>
    <col min="12" max="12" width="16.625" style="3" customWidth="1"/>
    <col min="13" max="202" width="7.875" style="3" customWidth="1"/>
    <col min="203" max="203" width="9" style="3"/>
    <col min="204" max="16384" width="9" style="5"/>
  </cols>
  <sheetData>
    <row r="1" spans="1:12" ht="27" customHeight="1">
      <c r="A1" s="18" t="s">
        <v>173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s="2" customFormat="1" ht="29.25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13" t="s">
        <v>168</v>
      </c>
      <c r="G2" s="9" t="s">
        <v>167</v>
      </c>
      <c r="H2" s="6" t="s">
        <v>175</v>
      </c>
      <c r="I2" s="6" t="s">
        <v>169</v>
      </c>
      <c r="J2" s="6" t="s">
        <v>170</v>
      </c>
      <c r="K2" s="6" t="s">
        <v>171</v>
      </c>
      <c r="L2" s="6" t="s">
        <v>174</v>
      </c>
    </row>
    <row r="3" spans="1:12" s="2" customFormat="1" ht="15.75" customHeight="1">
      <c r="A3" s="7">
        <v>1</v>
      </c>
      <c r="B3" s="7" t="s">
        <v>9</v>
      </c>
      <c r="C3" s="7" t="s">
        <v>10</v>
      </c>
      <c r="D3" s="7" t="s">
        <v>7</v>
      </c>
      <c r="E3" s="7" t="s">
        <v>8</v>
      </c>
      <c r="F3" s="10">
        <v>3001</v>
      </c>
      <c r="G3" s="15">
        <v>1</v>
      </c>
      <c r="H3" s="7">
        <v>65.44</v>
      </c>
      <c r="I3" s="7">
        <v>0</v>
      </c>
      <c r="J3" s="7">
        <f t="shared" ref="J3:J34" si="0">H3*0.4+I3*0.6</f>
        <v>26.176000000000002</v>
      </c>
      <c r="K3" s="7"/>
      <c r="L3" s="7"/>
    </row>
    <row r="4" spans="1:12" s="2" customFormat="1" ht="15.75" customHeight="1">
      <c r="A4" s="7">
        <v>2</v>
      </c>
      <c r="B4" s="7" t="s">
        <v>5</v>
      </c>
      <c r="C4" s="7" t="s">
        <v>6</v>
      </c>
      <c r="D4" s="7" t="s">
        <v>7</v>
      </c>
      <c r="E4" s="7" t="s">
        <v>8</v>
      </c>
      <c r="F4" s="10">
        <v>3001</v>
      </c>
      <c r="G4" s="17"/>
      <c r="H4" s="7">
        <v>61.82</v>
      </c>
      <c r="I4" s="7">
        <v>0</v>
      </c>
      <c r="J4" s="7">
        <f t="shared" si="0"/>
        <v>24.728000000000002</v>
      </c>
      <c r="K4" s="7"/>
      <c r="L4" s="7"/>
    </row>
    <row r="5" spans="1:12" s="2" customFormat="1" ht="15.75" customHeight="1">
      <c r="A5" s="7">
        <v>3</v>
      </c>
      <c r="B5" s="7" t="s">
        <v>14</v>
      </c>
      <c r="C5" s="7" t="s">
        <v>10</v>
      </c>
      <c r="D5" s="7" t="s">
        <v>12</v>
      </c>
      <c r="E5" s="7" t="s">
        <v>13</v>
      </c>
      <c r="F5" s="10">
        <v>3006</v>
      </c>
      <c r="G5" s="15">
        <v>1</v>
      </c>
      <c r="H5" s="7">
        <v>67.790000000000006</v>
      </c>
      <c r="I5" s="7">
        <v>83.58</v>
      </c>
      <c r="J5" s="7">
        <f t="shared" si="0"/>
        <v>77.263999999999996</v>
      </c>
      <c r="K5" s="7">
        <v>1</v>
      </c>
      <c r="L5" s="14" t="s">
        <v>172</v>
      </c>
    </row>
    <row r="6" spans="1:12" s="2" customFormat="1" ht="15.75" customHeight="1">
      <c r="A6" s="7">
        <v>4</v>
      </c>
      <c r="B6" s="7" t="s">
        <v>15</v>
      </c>
      <c r="C6" s="7" t="s">
        <v>10</v>
      </c>
      <c r="D6" s="7" t="s">
        <v>12</v>
      </c>
      <c r="E6" s="7" t="s">
        <v>13</v>
      </c>
      <c r="F6" s="10">
        <v>3006</v>
      </c>
      <c r="G6" s="16"/>
      <c r="H6" s="7">
        <v>64.459999999999994</v>
      </c>
      <c r="I6" s="7">
        <v>85.6</v>
      </c>
      <c r="J6" s="7">
        <f t="shared" si="0"/>
        <v>77.143999999999991</v>
      </c>
      <c r="K6" s="7">
        <v>2</v>
      </c>
      <c r="L6" s="14"/>
    </row>
    <row r="7" spans="1:12" s="2" customFormat="1" ht="15.75" customHeight="1">
      <c r="A7" s="7">
        <v>5</v>
      </c>
      <c r="B7" s="7" t="s">
        <v>16</v>
      </c>
      <c r="C7" s="7" t="s">
        <v>10</v>
      </c>
      <c r="D7" s="7" t="s">
        <v>12</v>
      </c>
      <c r="E7" s="7" t="s">
        <v>13</v>
      </c>
      <c r="F7" s="10">
        <v>3006</v>
      </c>
      <c r="G7" s="16"/>
      <c r="H7" s="7">
        <v>71.23</v>
      </c>
      <c r="I7" s="7">
        <v>0</v>
      </c>
      <c r="J7" s="7">
        <f t="shared" si="0"/>
        <v>28.492000000000004</v>
      </c>
      <c r="K7" s="7"/>
      <c r="L7" s="7"/>
    </row>
    <row r="8" spans="1:12" s="2" customFormat="1" ht="15.75" customHeight="1">
      <c r="A8" s="7">
        <v>6</v>
      </c>
      <c r="B8" s="7" t="s">
        <v>17</v>
      </c>
      <c r="C8" s="7" t="s">
        <v>10</v>
      </c>
      <c r="D8" s="7" t="s">
        <v>12</v>
      </c>
      <c r="E8" s="7" t="s">
        <v>13</v>
      </c>
      <c r="F8" s="10">
        <v>3006</v>
      </c>
      <c r="G8" s="16"/>
      <c r="H8" s="7">
        <v>69.92</v>
      </c>
      <c r="I8" s="7">
        <v>0</v>
      </c>
      <c r="J8" s="7">
        <f t="shared" si="0"/>
        <v>27.968000000000004</v>
      </c>
      <c r="K8" s="7"/>
      <c r="L8" s="7"/>
    </row>
    <row r="9" spans="1:12" s="2" customFormat="1" ht="15.75" customHeight="1">
      <c r="A9" s="7">
        <v>7</v>
      </c>
      <c r="B9" s="7" t="s">
        <v>11</v>
      </c>
      <c r="C9" s="7" t="s">
        <v>10</v>
      </c>
      <c r="D9" s="7" t="s">
        <v>12</v>
      </c>
      <c r="E9" s="7" t="s">
        <v>13</v>
      </c>
      <c r="F9" s="10">
        <v>3006</v>
      </c>
      <c r="G9" s="17"/>
      <c r="H9" s="7">
        <v>64.27</v>
      </c>
      <c r="I9" s="7">
        <v>0</v>
      </c>
      <c r="J9" s="7">
        <f t="shared" si="0"/>
        <v>25.707999999999998</v>
      </c>
      <c r="K9" s="7"/>
      <c r="L9" s="7"/>
    </row>
    <row r="10" spans="1:12" s="2" customFormat="1" ht="15.75" customHeight="1">
      <c r="A10" s="7">
        <v>8</v>
      </c>
      <c r="B10" s="7" t="s">
        <v>18</v>
      </c>
      <c r="C10" s="7" t="s">
        <v>6</v>
      </c>
      <c r="D10" s="7" t="s">
        <v>12</v>
      </c>
      <c r="E10" s="7" t="s">
        <v>19</v>
      </c>
      <c r="F10" s="10">
        <v>3007</v>
      </c>
      <c r="G10" s="15">
        <v>2</v>
      </c>
      <c r="H10" s="7">
        <v>68.87</v>
      </c>
      <c r="I10" s="7">
        <v>84.203999999999994</v>
      </c>
      <c r="J10" s="7">
        <f t="shared" si="0"/>
        <v>78.070400000000006</v>
      </c>
      <c r="K10" s="7">
        <v>1</v>
      </c>
      <c r="L10" s="14" t="s">
        <v>172</v>
      </c>
    </row>
    <row r="11" spans="1:12" s="2" customFormat="1" ht="15.75" customHeight="1">
      <c r="A11" s="7">
        <v>9</v>
      </c>
      <c r="B11" s="7" t="s">
        <v>22</v>
      </c>
      <c r="C11" s="7" t="s">
        <v>10</v>
      </c>
      <c r="D11" s="7" t="s">
        <v>12</v>
      </c>
      <c r="E11" s="7" t="s">
        <v>19</v>
      </c>
      <c r="F11" s="10">
        <v>3007</v>
      </c>
      <c r="G11" s="16"/>
      <c r="H11" s="7">
        <v>65.09</v>
      </c>
      <c r="I11" s="7">
        <v>83.543999999999997</v>
      </c>
      <c r="J11" s="7">
        <f t="shared" si="0"/>
        <v>76.162399999999991</v>
      </c>
      <c r="K11" s="7">
        <v>2</v>
      </c>
      <c r="L11" s="14" t="s">
        <v>172</v>
      </c>
    </row>
    <row r="12" spans="1:12" s="2" customFormat="1" ht="15.75" customHeight="1">
      <c r="A12" s="7">
        <v>10</v>
      </c>
      <c r="B12" s="7" t="s">
        <v>23</v>
      </c>
      <c r="C12" s="7" t="s">
        <v>6</v>
      </c>
      <c r="D12" s="7" t="s">
        <v>12</v>
      </c>
      <c r="E12" s="7" t="s">
        <v>19</v>
      </c>
      <c r="F12" s="10">
        <v>3007</v>
      </c>
      <c r="G12" s="16"/>
      <c r="H12" s="7">
        <v>56.7</v>
      </c>
      <c r="I12" s="7">
        <v>86.164000000000001</v>
      </c>
      <c r="J12" s="7">
        <f t="shared" si="0"/>
        <v>74.378399999999999</v>
      </c>
      <c r="K12" s="7">
        <v>3</v>
      </c>
      <c r="L12" s="14"/>
    </row>
    <row r="13" spans="1:12" s="2" customFormat="1" ht="15.75" customHeight="1">
      <c r="A13" s="7">
        <v>11</v>
      </c>
      <c r="B13" s="7" t="s">
        <v>21</v>
      </c>
      <c r="C13" s="7" t="s">
        <v>10</v>
      </c>
      <c r="D13" s="7" t="s">
        <v>12</v>
      </c>
      <c r="E13" s="7" t="s">
        <v>19</v>
      </c>
      <c r="F13" s="10">
        <v>3007</v>
      </c>
      <c r="G13" s="16"/>
      <c r="H13" s="7">
        <v>65.06</v>
      </c>
      <c r="I13" s="7">
        <v>0</v>
      </c>
      <c r="J13" s="7">
        <f t="shared" si="0"/>
        <v>26.024000000000001</v>
      </c>
      <c r="K13" s="7"/>
      <c r="L13" s="7"/>
    </row>
    <row r="14" spans="1:12" s="2" customFormat="1" ht="15.75" customHeight="1">
      <c r="A14" s="7">
        <v>12</v>
      </c>
      <c r="B14" s="7" t="s">
        <v>20</v>
      </c>
      <c r="C14" s="7" t="s">
        <v>10</v>
      </c>
      <c r="D14" s="7" t="s">
        <v>12</v>
      </c>
      <c r="E14" s="7" t="s">
        <v>19</v>
      </c>
      <c r="F14" s="10">
        <v>3007</v>
      </c>
      <c r="G14" s="17"/>
      <c r="H14" s="7">
        <v>56.94</v>
      </c>
      <c r="I14" s="7">
        <v>0</v>
      </c>
      <c r="J14" s="7">
        <f t="shared" si="0"/>
        <v>22.776</v>
      </c>
      <c r="K14" s="7"/>
      <c r="L14" s="7"/>
    </row>
    <row r="15" spans="1:12" s="2" customFormat="1" ht="15.75" customHeight="1">
      <c r="A15" s="7">
        <v>13</v>
      </c>
      <c r="B15" s="7" t="s">
        <v>29</v>
      </c>
      <c r="C15" s="7" t="s">
        <v>10</v>
      </c>
      <c r="D15" s="7" t="s">
        <v>12</v>
      </c>
      <c r="E15" s="7" t="s">
        <v>25</v>
      </c>
      <c r="F15" s="10">
        <v>3008</v>
      </c>
      <c r="G15" s="15">
        <v>2</v>
      </c>
      <c r="H15" s="7">
        <v>79.63</v>
      </c>
      <c r="I15" s="7">
        <v>86.4</v>
      </c>
      <c r="J15" s="7">
        <f t="shared" si="0"/>
        <v>83.692000000000007</v>
      </c>
      <c r="K15" s="7">
        <v>1</v>
      </c>
      <c r="L15" s="14" t="s">
        <v>172</v>
      </c>
    </row>
    <row r="16" spans="1:12" s="2" customFormat="1" ht="15.75" customHeight="1">
      <c r="A16" s="7">
        <v>14</v>
      </c>
      <c r="B16" s="7" t="s">
        <v>31</v>
      </c>
      <c r="C16" s="7" t="s">
        <v>10</v>
      </c>
      <c r="D16" s="7" t="s">
        <v>12</v>
      </c>
      <c r="E16" s="7" t="s">
        <v>25</v>
      </c>
      <c r="F16" s="10">
        <v>3008</v>
      </c>
      <c r="G16" s="16"/>
      <c r="H16" s="7">
        <v>72.069999999999993</v>
      </c>
      <c r="I16" s="7">
        <v>85.006</v>
      </c>
      <c r="J16" s="7">
        <f t="shared" si="0"/>
        <v>79.831599999999995</v>
      </c>
      <c r="K16" s="7">
        <v>2</v>
      </c>
      <c r="L16" s="14" t="s">
        <v>172</v>
      </c>
    </row>
    <row r="17" spans="1:12" s="2" customFormat="1" ht="15.75" customHeight="1">
      <c r="A17" s="7">
        <v>15</v>
      </c>
      <c r="B17" s="7" t="s">
        <v>32</v>
      </c>
      <c r="C17" s="7" t="s">
        <v>10</v>
      </c>
      <c r="D17" s="7" t="s">
        <v>12</v>
      </c>
      <c r="E17" s="7" t="s">
        <v>25</v>
      </c>
      <c r="F17" s="10">
        <v>3008</v>
      </c>
      <c r="G17" s="16"/>
      <c r="H17" s="7">
        <v>69</v>
      </c>
      <c r="I17" s="7">
        <v>86.75</v>
      </c>
      <c r="J17" s="7">
        <f t="shared" si="0"/>
        <v>79.650000000000006</v>
      </c>
      <c r="K17" s="7">
        <v>3</v>
      </c>
      <c r="L17" s="7"/>
    </row>
    <row r="18" spans="1:12" s="2" customFormat="1" ht="15.75" customHeight="1">
      <c r="A18" s="7">
        <v>16</v>
      </c>
      <c r="B18" s="7" t="s">
        <v>24</v>
      </c>
      <c r="C18" s="7" t="s">
        <v>10</v>
      </c>
      <c r="D18" s="7" t="s">
        <v>12</v>
      </c>
      <c r="E18" s="7" t="s">
        <v>25</v>
      </c>
      <c r="F18" s="10">
        <v>3008</v>
      </c>
      <c r="G18" s="16"/>
      <c r="H18" s="7">
        <v>74.319999999999993</v>
      </c>
      <c r="I18" s="7">
        <v>0</v>
      </c>
      <c r="J18" s="7">
        <f t="shared" si="0"/>
        <v>29.727999999999998</v>
      </c>
      <c r="K18" s="7"/>
      <c r="L18" s="7"/>
    </row>
    <row r="19" spans="1:12" s="2" customFormat="1" ht="15.75" customHeight="1">
      <c r="A19" s="7">
        <v>17</v>
      </c>
      <c r="B19" s="7" t="s">
        <v>28</v>
      </c>
      <c r="C19" s="7" t="s">
        <v>10</v>
      </c>
      <c r="D19" s="7" t="s">
        <v>12</v>
      </c>
      <c r="E19" s="7" t="s">
        <v>25</v>
      </c>
      <c r="F19" s="10">
        <v>3008</v>
      </c>
      <c r="G19" s="16"/>
      <c r="H19" s="7">
        <v>71.069999999999993</v>
      </c>
      <c r="I19" s="7">
        <v>0</v>
      </c>
      <c r="J19" s="7">
        <f t="shared" si="0"/>
        <v>28.427999999999997</v>
      </c>
      <c r="K19" s="7"/>
      <c r="L19" s="7"/>
    </row>
    <row r="20" spans="1:12" s="2" customFormat="1" ht="15.75" customHeight="1">
      <c r="A20" s="7">
        <v>18</v>
      </c>
      <c r="B20" s="7" t="s">
        <v>26</v>
      </c>
      <c r="C20" s="7" t="s">
        <v>10</v>
      </c>
      <c r="D20" s="7" t="s">
        <v>12</v>
      </c>
      <c r="E20" s="7" t="s">
        <v>25</v>
      </c>
      <c r="F20" s="10">
        <v>3008</v>
      </c>
      <c r="G20" s="16"/>
      <c r="H20" s="7">
        <v>70.349999999999994</v>
      </c>
      <c r="I20" s="7">
        <v>0</v>
      </c>
      <c r="J20" s="7">
        <f t="shared" si="0"/>
        <v>28.14</v>
      </c>
      <c r="K20" s="7"/>
      <c r="L20" s="7"/>
    </row>
    <row r="21" spans="1:12" s="2" customFormat="1" ht="15.75" customHeight="1">
      <c r="A21" s="7">
        <v>19</v>
      </c>
      <c r="B21" s="7" t="s">
        <v>30</v>
      </c>
      <c r="C21" s="7" t="s">
        <v>10</v>
      </c>
      <c r="D21" s="7" t="s">
        <v>12</v>
      </c>
      <c r="E21" s="7" t="s">
        <v>25</v>
      </c>
      <c r="F21" s="10">
        <v>3008</v>
      </c>
      <c r="G21" s="16"/>
      <c r="H21" s="7">
        <v>68.760000000000005</v>
      </c>
      <c r="I21" s="7">
        <v>0</v>
      </c>
      <c r="J21" s="7">
        <f t="shared" si="0"/>
        <v>27.504000000000005</v>
      </c>
      <c r="K21" s="7"/>
      <c r="L21" s="7"/>
    </row>
    <row r="22" spans="1:12" s="2" customFormat="1" ht="15.75" customHeight="1">
      <c r="A22" s="7">
        <v>20</v>
      </c>
      <c r="B22" s="7" t="s">
        <v>34</v>
      </c>
      <c r="C22" s="7" t="s">
        <v>10</v>
      </c>
      <c r="D22" s="7" t="s">
        <v>12</v>
      </c>
      <c r="E22" s="7" t="s">
        <v>25</v>
      </c>
      <c r="F22" s="10">
        <v>3008</v>
      </c>
      <c r="G22" s="16"/>
      <c r="H22" s="7">
        <v>66.89</v>
      </c>
      <c r="I22" s="7">
        <v>0</v>
      </c>
      <c r="J22" s="7">
        <f t="shared" si="0"/>
        <v>26.756</v>
      </c>
      <c r="K22" s="7"/>
      <c r="L22" s="7"/>
    </row>
    <row r="23" spans="1:12" s="2" customFormat="1" ht="15.75" customHeight="1">
      <c r="A23" s="7">
        <v>21</v>
      </c>
      <c r="B23" s="7" t="s">
        <v>27</v>
      </c>
      <c r="C23" s="7" t="s">
        <v>10</v>
      </c>
      <c r="D23" s="7" t="s">
        <v>12</v>
      </c>
      <c r="E23" s="7" t="s">
        <v>25</v>
      </c>
      <c r="F23" s="10">
        <v>3008</v>
      </c>
      <c r="G23" s="16"/>
      <c r="H23" s="7">
        <v>65.81</v>
      </c>
      <c r="I23" s="7">
        <v>0</v>
      </c>
      <c r="J23" s="7">
        <f t="shared" si="0"/>
        <v>26.324000000000002</v>
      </c>
      <c r="K23" s="7"/>
      <c r="L23" s="7"/>
    </row>
    <row r="24" spans="1:12" s="2" customFormat="1" ht="15.75" customHeight="1">
      <c r="A24" s="7">
        <v>22</v>
      </c>
      <c r="B24" s="7" t="s">
        <v>33</v>
      </c>
      <c r="C24" s="7" t="s">
        <v>10</v>
      </c>
      <c r="D24" s="7" t="s">
        <v>12</v>
      </c>
      <c r="E24" s="7" t="s">
        <v>25</v>
      </c>
      <c r="F24" s="10">
        <v>3008</v>
      </c>
      <c r="G24" s="17"/>
      <c r="H24" s="7">
        <v>65.680000000000007</v>
      </c>
      <c r="I24" s="7">
        <v>0</v>
      </c>
      <c r="J24" s="7">
        <f t="shared" si="0"/>
        <v>26.272000000000006</v>
      </c>
      <c r="K24" s="7"/>
      <c r="L24" s="7"/>
    </row>
    <row r="25" spans="1:12" s="2" customFormat="1" ht="15.75" customHeight="1">
      <c r="A25" s="7">
        <v>23</v>
      </c>
      <c r="B25" s="7" t="s">
        <v>35</v>
      </c>
      <c r="C25" s="7" t="s">
        <v>10</v>
      </c>
      <c r="D25" s="7" t="s">
        <v>12</v>
      </c>
      <c r="E25" s="7" t="s">
        <v>36</v>
      </c>
      <c r="F25" s="10">
        <v>3010</v>
      </c>
      <c r="G25" s="10">
        <v>1</v>
      </c>
      <c r="H25" s="7">
        <v>72.790000000000006</v>
      </c>
      <c r="I25" s="7">
        <v>84.08</v>
      </c>
      <c r="J25" s="7">
        <f t="shared" si="0"/>
        <v>79.564000000000007</v>
      </c>
      <c r="K25" s="7">
        <v>1</v>
      </c>
      <c r="L25" s="14" t="s">
        <v>172</v>
      </c>
    </row>
    <row r="26" spans="1:12" s="2" customFormat="1" ht="15.75" customHeight="1">
      <c r="A26" s="7">
        <v>24</v>
      </c>
      <c r="B26" s="7" t="s">
        <v>37</v>
      </c>
      <c r="C26" s="7" t="s">
        <v>10</v>
      </c>
      <c r="D26" s="7" t="s">
        <v>12</v>
      </c>
      <c r="E26" s="7" t="s">
        <v>38</v>
      </c>
      <c r="F26" s="10">
        <v>3011</v>
      </c>
      <c r="G26" s="10">
        <v>1</v>
      </c>
      <c r="H26" s="7">
        <v>60.22</v>
      </c>
      <c r="I26" s="7">
        <v>83.82</v>
      </c>
      <c r="J26" s="7">
        <f t="shared" si="0"/>
        <v>74.38</v>
      </c>
      <c r="K26" s="7">
        <v>1</v>
      </c>
      <c r="L26" s="14" t="s">
        <v>172</v>
      </c>
    </row>
    <row r="27" spans="1:12" s="2" customFormat="1" ht="15.75" customHeight="1">
      <c r="A27" s="7">
        <v>25</v>
      </c>
      <c r="B27" s="7" t="s">
        <v>39</v>
      </c>
      <c r="C27" s="7" t="s">
        <v>6</v>
      </c>
      <c r="D27" s="7" t="s">
        <v>12</v>
      </c>
      <c r="E27" s="7" t="s">
        <v>40</v>
      </c>
      <c r="F27" s="10">
        <v>3012</v>
      </c>
      <c r="G27" s="15">
        <v>1</v>
      </c>
      <c r="H27" s="7">
        <v>66.88</v>
      </c>
      <c r="I27" s="7">
        <v>86.65</v>
      </c>
      <c r="J27" s="7">
        <f t="shared" si="0"/>
        <v>78.742000000000004</v>
      </c>
      <c r="K27" s="7">
        <v>1</v>
      </c>
      <c r="L27" s="14" t="s">
        <v>172</v>
      </c>
    </row>
    <row r="28" spans="1:12" s="2" customFormat="1" ht="15.75" customHeight="1">
      <c r="A28" s="7">
        <v>26</v>
      </c>
      <c r="B28" s="7" t="s">
        <v>41</v>
      </c>
      <c r="C28" s="7" t="s">
        <v>10</v>
      </c>
      <c r="D28" s="7" t="s">
        <v>12</v>
      </c>
      <c r="E28" s="7" t="s">
        <v>40</v>
      </c>
      <c r="F28" s="10">
        <v>3012</v>
      </c>
      <c r="G28" s="17"/>
      <c r="H28" s="7">
        <v>70.34</v>
      </c>
      <c r="I28" s="7">
        <v>0</v>
      </c>
      <c r="J28" s="7">
        <f t="shared" si="0"/>
        <v>28.136000000000003</v>
      </c>
      <c r="K28" s="7"/>
      <c r="L28" s="7"/>
    </row>
    <row r="29" spans="1:12" s="2" customFormat="1" ht="15.75" customHeight="1">
      <c r="A29" s="7">
        <v>27</v>
      </c>
      <c r="B29" s="7" t="s">
        <v>52</v>
      </c>
      <c r="C29" s="7" t="s">
        <v>10</v>
      </c>
      <c r="D29" s="7" t="s">
        <v>43</v>
      </c>
      <c r="E29" s="7" t="s">
        <v>44</v>
      </c>
      <c r="F29" s="10">
        <v>3014</v>
      </c>
      <c r="G29" s="15">
        <v>3</v>
      </c>
      <c r="H29" s="7">
        <v>81.010000000000005</v>
      </c>
      <c r="I29" s="7">
        <v>83.701999999999998</v>
      </c>
      <c r="J29" s="7">
        <f t="shared" si="0"/>
        <v>82.625200000000007</v>
      </c>
      <c r="K29" s="7">
        <v>1</v>
      </c>
      <c r="L29" s="14" t="s">
        <v>172</v>
      </c>
    </row>
    <row r="30" spans="1:12" s="2" customFormat="1" ht="15.75" customHeight="1">
      <c r="A30" s="7">
        <v>28</v>
      </c>
      <c r="B30" s="7" t="s">
        <v>53</v>
      </c>
      <c r="C30" s="7" t="s">
        <v>10</v>
      </c>
      <c r="D30" s="7" t="s">
        <v>43</v>
      </c>
      <c r="E30" s="7" t="s">
        <v>44</v>
      </c>
      <c r="F30" s="10">
        <v>3014</v>
      </c>
      <c r="G30" s="16"/>
      <c r="H30" s="7">
        <v>78.5</v>
      </c>
      <c r="I30" s="7">
        <v>85.213999999999999</v>
      </c>
      <c r="J30" s="7">
        <f t="shared" si="0"/>
        <v>82.528400000000005</v>
      </c>
      <c r="K30" s="7">
        <v>2</v>
      </c>
      <c r="L30" s="14" t="s">
        <v>172</v>
      </c>
    </row>
    <row r="31" spans="1:12" s="2" customFormat="1" ht="15.75" customHeight="1">
      <c r="A31" s="7">
        <v>29</v>
      </c>
      <c r="B31" s="7" t="s">
        <v>50</v>
      </c>
      <c r="C31" s="7" t="s">
        <v>10</v>
      </c>
      <c r="D31" s="7" t="s">
        <v>43</v>
      </c>
      <c r="E31" s="7" t="s">
        <v>44</v>
      </c>
      <c r="F31" s="10">
        <v>3014</v>
      </c>
      <c r="G31" s="16"/>
      <c r="H31" s="7">
        <v>75.09</v>
      </c>
      <c r="I31" s="7">
        <v>84.694000000000003</v>
      </c>
      <c r="J31" s="7">
        <f t="shared" si="0"/>
        <v>80.852400000000003</v>
      </c>
      <c r="K31" s="7">
        <v>3</v>
      </c>
      <c r="L31" s="14" t="s">
        <v>172</v>
      </c>
    </row>
    <row r="32" spans="1:12" s="2" customFormat="1" ht="15.75" customHeight="1">
      <c r="A32" s="7">
        <v>30</v>
      </c>
      <c r="B32" s="7" t="s">
        <v>45</v>
      </c>
      <c r="C32" s="7" t="s">
        <v>10</v>
      </c>
      <c r="D32" s="7" t="s">
        <v>43</v>
      </c>
      <c r="E32" s="7" t="s">
        <v>44</v>
      </c>
      <c r="F32" s="10">
        <v>3014</v>
      </c>
      <c r="G32" s="16"/>
      <c r="H32" s="7">
        <v>72.36</v>
      </c>
      <c r="I32" s="7">
        <v>86.49</v>
      </c>
      <c r="J32" s="7">
        <f t="shared" si="0"/>
        <v>80.837999999999994</v>
      </c>
      <c r="K32" s="7">
        <v>4</v>
      </c>
      <c r="L32" s="7"/>
    </row>
    <row r="33" spans="1:12" s="2" customFormat="1" ht="15.75" customHeight="1">
      <c r="A33" s="7">
        <v>31</v>
      </c>
      <c r="B33" s="7" t="s">
        <v>49</v>
      </c>
      <c r="C33" s="7" t="s">
        <v>10</v>
      </c>
      <c r="D33" s="7" t="s">
        <v>43</v>
      </c>
      <c r="E33" s="7" t="s">
        <v>44</v>
      </c>
      <c r="F33" s="10">
        <v>3014</v>
      </c>
      <c r="G33" s="16"/>
      <c r="H33" s="7">
        <v>71.8</v>
      </c>
      <c r="I33" s="7">
        <v>85.218000000000004</v>
      </c>
      <c r="J33" s="7">
        <f t="shared" si="0"/>
        <v>79.850799999999992</v>
      </c>
      <c r="K33" s="7">
        <v>5</v>
      </c>
      <c r="L33" s="7"/>
    </row>
    <row r="34" spans="1:12" s="2" customFormat="1" ht="15.75" customHeight="1">
      <c r="A34" s="7">
        <v>32</v>
      </c>
      <c r="B34" s="7" t="s">
        <v>48</v>
      </c>
      <c r="C34" s="7" t="s">
        <v>10</v>
      </c>
      <c r="D34" s="7" t="s">
        <v>43</v>
      </c>
      <c r="E34" s="7" t="s">
        <v>44</v>
      </c>
      <c r="F34" s="10">
        <v>3014</v>
      </c>
      <c r="G34" s="16"/>
      <c r="H34" s="7">
        <v>70.91</v>
      </c>
      <c r="I34" s="7">
        <v>85.512</v>
      </c>
      <c r="J34" s="7">
        <f t="shared" si="0"/>
        <v>79.671199999999999</v>
      </c>
      <c r="K34" s="7">
        <v>6</v>
      </c>
      <c r="L34" s="7"/>
    </row>
    <row r="35" spans="1:12" s="2" customFormat="1" ht="15.75" customHeight="1">
      <c r="A35" s="7">
        <v>33</v>
      </c>
      <c r="B35" s="7" t="s">
        <v>42</v>
      </c>
      <c r="C35" s="7" t="s">
        <v>10</v>
      </c>
      <c r="D35" s="7" t="s">
        <v>43</v>
      </c>
      <c r="E35" s="7" t="s">
        <v>44</v>
      </c>
      <c r="F35" s="10">
        <v>3014</v>
      </c>
      <c r="G35" s="16"/>
      <c r="H35" s="7">
        <v>70.67</v>
      </c>
      <c r="I35" s="7">
        <v>85.313999999999993</v>
      </c>
      <c r="J35" s="7">
        <f t="shared" ref="J35:J66" si="1">H35*0.4+I35*0.6</f>
        <v>79.456400000000002</v>
      </c>
      <c r="K35" s="7">
        <v>7</v>
      </c>
      <c r="L35" s="7"/>
    </row>
    <row r="36" spans="1:12" s="2" customFormat="1" ht="15.75" customHeight="1">
      <c r="A36" s="7">
        <v>34</v>
      </c>
      <c r="B36" s="7" t="s">
        <v>51</v>
      </c>
      <c r="C36" s="7" t="s">
        <v>10</v>
      </c>
      <c r="D36" s="7" t="s">
        <v>43</v>
      </c>
      <c r="E36" s="7" t="s">
        <v>44</v>
      </c>
      <c r="F36" s="10">
        <v>3014</v>
      </c>
      <c r="G36" s="16"/>
      <c r="H36" s="7">
        <v>73.760000000000005</v>
      </c>
      <c r="I36" s="7">
        <v>82.236000000000004</v>
      </c>
      <c r="J36" s="7">
        <f t="shared" si="1"/>
        <v>78.845600000000005</v>
      </c>
      <c r="K36" s="7">
        <v>8</v>
      </c>
      <c r="L36" s="7"/>
    </row>
    <row r="37" spans="1:12" s="2" customFormat="1" ht="15.75" customHeight="1">
      <c r="A37" s="7">
        <v>35</v>
      </c>
      <c r="B37" s="7" t="s">
        <v>47</v>
      </c>
      <c r="C37" s="7" t="s">
        <v>10</v>
      </c>
      <c r="D37" s="7" t="s">
        <v>43</v>
      </c>
      <c r="E37" s="7" t="s">
        <v>44</v>
      </c>
      <c r="F37" s="10">
        <v>3014</v>
      </c>
      <c r="G37" s="16"/>
      <c r="H37" s="7">
        <v>70.28</v>
      </c>
      <c r="I37" s="7">
        <v>83.087999999999994</v>
      </c>
      <c r="J37" s="7">
        <f t="shared" si="1"/>
        <v>77.964799999999997</v>
      </c>
      <c r="K37" s="7">
        <v>9</v>
      </c>
      <c r="L37" s="7"/>
    </row>
    <row r="38" spans="1:12" s="2" customFormat="1" ht="15.75" customHeight="1">
      <c r="A38" s="7">
        <v>36</v>
      </c>
      <c r="B38" s="7" t="s">
        <v>58</v>
      </c>
      <c r="C38" s="7" t="s">
        <v>10</v>
      </c>
      <c r="D38" s="7" t="s">
        <v>43</v>
      </c>
      <c r="E38" s="7" t="s">
        <v>44</v>
      </c>
      <c r="F38" s="10">
        <v>3014</v>
      </c>
      <c r="G38" s="16"/>
      <c r="H38" s="7">
        <v>71.98</v>
      </c>
      <c r="I38" s="7">
        <v>81.087999999999994</v>
      </c>
      <c r="J38" s="7">
        <f t="shared" si="1"/>
        <v>77.444799999999987</v>
      </c>
      <c r="K38" s="7">
        <v>10</v>
      </c>
      <c r="L38" s="7"/>
    </row>
    <row r="39" spans="1:12" s="2" customFormat="1" ht="15.75" customHeight="1">
      <c r="A39" s="7">
        <v>37</v>
      </c>
      <c r="B39" s="7" t="s">
        <v>46</v>
      </c>
      <c r="C39" s="7" t="s">
        <v>10</v>
      </c>
      <c r="D39" s="7" t="s">
        <v>43</v>
      </c>
      <c r="E39" s="7" t="s">
        <v>44</v>
      </c>
      <c r="F39" s="10">
        <v>3014</v>
      </c>
      <c r="G39" s="16"/>
      <c r="H39" s="7">
        <v>66.510000000000005</v>
      </c>
      <c r="I39" s="7">
        <v>81.67</v>
      </c>
      <c r="J39" s="7">
        <f t="shared" si="1"/>
        <v>75.606000000000009</v>
      </c>
      <c r="K39" s="7">
        <v>11</v>
      </c>
      <c r="L39" s="7"/>
    </row>
    <row r="40" spans="1:12" s="2" customFormat="1" ht="15.75" customHeight="1">
      <c r="A40" s="7">
        <v>38</v>
      </c>
      <c r="B40" s="7" t="s">
        <v>57</v>
      </c>
      <c r="C40" s="7" t="s">
        <v>10</v>
      </c>
      <c r="D40" s="7" t="s">
        <v>43</v>
      </c>
      <c r="E40" s="7" t="s">
        <v>44</v>
      </c>
      <c r="F40" s="10">
        <v>3014</v>
      </c>
      <c r="G40" s="16"/>
      <c r="H40" s="7">
        <v>73.36</v>
      </c>
      <c r="I40" s="7">
        <v>0</v>
      </c>
      <c r="J40" s="7">
        <f t="shared" si="1"/>
        <v>29.344000000000001</v>
      </c>
      <c r="K40" s="7"/>
      <c r="L40" s="7"/>
    </row>
    <row r="41" spans="1:12" s="2" customFormat="1" ht="15.75" customHeight="1">
      <c r="A41" s="7">
        <v>39</v>
      </c>
      <c r="B41" s="7" t="s">
        <v>56</v>
      </c>
      <c r="C41" s="7" t="s">
        <v>10</v>
      </c>
      <c r="D41" s="7" t="s">
        <v>43</v>
      </c>
      <c r="E41" s="7" t="s">
        <v>44</v>
      </c>
      <c r="F41" s="10">
        <v>3014</v>
      </c>
      <c r="G41" s="16"/>
      <c r="H41" s="7">
        <v>70.44</v>
      </c>
      <c r="I41" s="7">
        <v>0</v>
      </c>
      <c r="J41" s="7">
        <f t="shared" si="1"/>
        <v>28.176000000000002</v>
      </c>
      <c r="K41" s="7"/>
      <c r="L41" s="7"/>
    </row>
    <row r="42" spans="1:12" s="2" customFormat="1" ht="15.75" customHeight="1">
      <c r="A42" s="7">
        <v>40</v>
      </c>
      <c r="B42" s="7" t="s">
        <v>54</v>
      </c>
      <c r="C42" s="7" t="s">
        <v>10</v>
      </c>
      <c r="D42" s="7" t="s">
        <v>43</v>
      </c>
      <c r="E42" s="7" t="s">
        <v>44</v>
      </c>
      <c r="F42" s="10">
        <v>3014</v>
      </c>
      <c r="G42" s="16"/>
      <c r="H42" s="7">
        <v>67.3</v>
      </c>
      <c r="I42" s="7">
        <v>0</v>
      </c>
      <c r="J42" s="7">
        <f t="shared" si="1"/>
        <v>26.92</v>
      </c>
      <c r="K42" s="7"/>
      <c r="L42" s="7"/>
    </row>
    <row r="43" spans="1:12" s="2" customFormat="1" ht="15.75" customHeight="1">
      <c r="A43" s="7">
        <v>41</v>
      </c>
      <c r="B43" s="7" t="s">
        <v>55</v>
      </c>
      <c r="C43" s="7" t="s">
        <v>10</v>
      </c>
      <c r="D43" s="7" t="s">
        <v>43</v>
      </c>
      <c r="E43" s="7" t="s">
        <v>44</v>
      </c>
      <c r="F43" s="10">
        <v>3014</v>
      </c>
      <c r="G43" s="17"/>
      <c r="H43" s="7">
        <v>66.510000000000005</v>
      </c>
      <c r="I43" s="7">
        <v>0</v>
      </c>
      <c r="J43" s="7">
        <f t="shared" si="1"/>
        <v>26.604000000000003</v>
      </c>
      <c r="K43" s="7"/>
      <c r="L43" s="7"/>
    </row>
    <row r="44" spans="1:12" ht="15.75" customHeight="1">
      <c r="A44" s="7">
        <v>42</v>
      </c>
      <c r="B44" s="7" t="s">
        <v>65</v>
      </c>
      <c r="C44" s="7" t="s">
        <v>10</v>
      </c>
      <c r="D44" s="7" t="s">
        <v>43</v>
      </c>
      <c r="E44" s="7" t="s">
        <v>60</v>
      </c>
      <c r="F44" s="10">
        <v>3015</v>
      </c>
      <c r="G44" s="15">
        <v>2</v>
      </c>
      <c r="H44" s="7">
        <v>75.260000000000005</v>
      </c>
      <c r="I44" s="7">
        <v>86.48</v>
      </c>
      <c r="J44" s="7">
        <f t="shared" si="1"/>
        <v>81.992000000000004</v>
      </c>
      <c r="K44" s="7">
        <v>1</v>
      </c>
      <c r="L44" s="14" t="s">
        <v>172</v>
      </c>
    </row>
    <row r="45" spans="1:12" ht="15.75" customHeight="1">
      <c r="A45" s="7">
        <v>43</v>
      </c>
      <c r="B45" s="7" t="s">
        <v>62</v>
      </c>
      <c r="C45" s="7" t="s">
        <v>10</v>
      </c>
      <c r="D45" s="7" t="s">
        <v>43</v>
      </c>
      <c r="E45" s="7" t="s">
        <v>60</v>
      </c>
      <c r="F45" s="10">
        <v>3015</v>
      </c>
      <c r="G45" s="16"/>
      <c r="H45" s="7">
        <v>80.88</v>
      </c>
      <c r="I45" s="7">
        <v>82.66</v>
      </c>
      <c r="J45" s="7">
        <f t="shared" si="1"/>
        <v>81.947999999999993</v>
      </c>
      <c r="K45" s="7">
        <v>2</v>
      </c>
      <c r="L45" s="14" t="s">
        <v>172</v>
      </c>
    </row>
    <row r="46" spans="1:12" ht="15.75" customHeight="1">
      <c r="A46" s="7">
        <v>44</v>
      </c>
      <c r="B46" s="7" t="s">
        <v>59</v>
      </c>
      <c r="C46" s="7" t="s">
        <v>10</v>
      </c>
      <c r="D46" s="7" t="s">
        <v>43</v>
      </c>
      <c r="E46" s="7" t="s">
        <v>60</v>
      </c>
      <c r="F46" s="10">
        <v>3015</v>
      </c>
      <c r="G46" s="16"/>
      <c r="H46" s="7">
        <v>72.52</v>
      </c>
      <c r="I46" s="7">
        <v>85.35</v>
      </c>
      <c r="J46" s="7">
        <f t="shared" si="1"/>
        <v>80.217999999999989</v>
      </c>
      <c r="K46" s="7">
        <v>3</v>
      </c>
      <c r="L46" s="7"/>
    </row>
    <row r="47" spans="1:12" ht="15.75" customHeight="1">
      <c r="A47" s="7">
        <v>45</v>
      </c>
      <c r="B47" s="7" t="s">
        <v>67</v>
      </c>
      <c r="C47" s="7" t="s">
        <v>6</v>
      </c>
      <c r="D47" s="7" t="s">
        <v>43</v>
      </c>
      <c r="E47" s="7" t="s">
        <v>60</v>
      </c>
      <c r="F47" s="10">
        <v>3015</v>
      </c>
      <c r="G47" s="16"/>
      <c r="H47" s="7">
        <v>68.25</v>
      </c>
      <c r="I47" s="7">
        <v>85.447999999999993</v>
      </c>
      <c r="J47" s="7">
        <f t="shared" si="1"/>
        <v>78.568799999999996</v>
      </c>
      <c r="K47" s="7">
        <v>4</v>
      </c>
      <c r="L47" s="7"/>
    </row>
    <row r="48" spans="1:12" ht="15.75" customHeight="1">
      <c r="A48" s="7">
        <v>46</v>
      </c>
      <c r="B48" s="7" t="s">
        <v>66</v>
      </c>
      <c r="C48" s="7" t="s">
        <v>10</v>
      </c>
      <c r="D48" s="7" t="s">
        <v>43</v>
      </c>
      <c r="E48" s="7" t="s">
        <v>60</v>
      </c>
      <c r="F48" s="10">
        <v>3015</v>
      </c>
      <c r="G48" s="16"/>
      <c r="H48" s="7">
        <v>64.540000000000006</v>
      </c>
      <c r="I48" s="7">
        <v>87.03</v>
      </c>
      <c r="J48" s="7">
        <f t="shared" si="1"/>
        <v>78.033999999999992</v>
      </c>
      <c r="K48" s="7">
        <v>5</v>
      </c>
      <c r="L48" s="7"/>
    </row>
    <row r="49" spans="1:12" ht="15.75" customHeight="1">
      <c r="A49" s="7">
        <v>47</v>
      </c>
      <c r="B49" s="7" t="s">
        <v>68</v>
      </c>
      <c r="C49" s="7" t="s">
        <v>10</v>
      </c>
      <c r="D49" s="7" t="s">
        <v>43</v>
      </c>
      <c r="E49" s="7" t="s">
        <v>60</v>
      </c>
      <c r="F49" s="10">
        <v>3015</v>
      </c>
      <c r="G49" s="16"/>
      <c r="H49" s="7">
        <v>68.27</v>
      </c>
      <c r="I49" s="7">
        <v>84.47</v>
      </c>
      <c r="J49" s="7">
        <f t="shared" si="1"/>
        <v>77.989999999999995</v>
      </c>
      <c r="K49" s="7">
        <v>6</v>
      </c>
      <c r="L49" s="7"/>
    </row>
    <row r="50" spans="1:12" ht="15.75" customHeight="1">
      <c r="A50" s="7">
        <v>48</v>
      </c>
      <c r="B50" s="7" t="s">
        <v>61</v>
      </c>
      <c r="C50" s="7" t="s">
        <v>10</v>
      </c>
      <c r="D50" s="7" t="s">
        <v>43</v>
      </c>
      <c r="E50" s="7" t="s">
        <v>60</v>
      </c>
      <c r="F50" s="10">
        <v>3015</v>
      </c>
      <c r="G50" s="16"/>
      <c r="H50" s="7">
        <v>63.39</v>
      </c>
      <c r="I50" s="7">
        <v>85.99</v>
      </c>
      <c r="J50" s="7">
        <f t="shared" si="1"/>
        <v>76.949999999999989</v>
      </c>
      <c r="K50" s="7">
        <v>7</v>
      </c>
      <c r="L50" s="7"/>
    </row>
    <row r="51" spans="1:12" ht="15.75" customHeight="1">
      <c r="A51" s="7">
        <v>49</v>
      </c>
      <c r="B51" s="7" t="s">
        <v>63</v>
      </c>
      <c r="C51" s="7" t="s">
        <v>10</v>
      </c>
      <c r="D51" s="7" t="s">
        <v>43</v>
      </c>
      <c r="E51" s="7" t="s">
        <v>60</v>
      </c>
      <c r="F51" s="10">
        <v>3015</v>
      </c>
      <c r="G51" s="16"/>
      <c r="H51" s="7">
        <v>67.989999999999995</v>
      </c>
      <c r="I51" s="7">
        <v>82.1</v>
      </c>
      <c r="J51" s="7">
        <f t="shared" si="1"/>
        <v>76.455999999999989</v>
      </c>
      <c r="K51" s="7">
        <v>8</v>
      </c>
      <c r="L51" s="7"/>
    </row>
    <row r="52" spans="1:12" ht="15.75" customHeight="1">
      <c r="A52" s="7">
        <v>50</v>
      </c>
      <c r="B52" s="7" t="s">
        <v>69</v>
      </c>
      <c r="C52" s="7" t="s">
        <v>6</v>
      </c>
      <c r="D52" s="7" t="s">
        <v>43</v>
      </c>
      <c r="E52" s="7" t="s">
        <v>60</v>
      </c>
      <c r="F52" s="10">
        <v>3015</v>
      </c>
      <c r="G52" s="16"/>
      <c r="H52" s="7">
        <v>66.3</v>
      </c>
      <c r="I52" s="7">
        <v>0</v>
      </c>
      <c r="J52" s="7">
        <f t="shared" si="1"/>
        <v>26.52</v>
      </c>
      <c r="K52" s="7"/>
      <c r="L52" s="7"/>
    </row>
    <row r="53" spans="1:12" ht="15.75" customHeight="1">
      <c r="A53" s="7">
        <v>51</v>
      </c>
      <c r="B53" s="7" t="s">
        <v>64</v>
      </c>
      <c r="C53" s="7" t="s">
        <v>10</v>
      </c>
      <c r="D53" s="7" t="s">
        <v>43</v>
      </c>
      <c r="E53" s="7" t="s">
        <v>60</v>
      </c>
      <c r="F53" s="10">
        <v>3015</v>
      </c>
      <c r="G53" s="17"/>
      <c r="H53" s="7">
        <v>65.2</v>
      </c>
      <c r="I53" s="7">
        <v>0</v>
      </c>
      <c r="J53" s="7">
        <f t="shared" si="1"/>
        <v>26.080000000000002</v>
      </c>
      <c r="K53" s="7"/>
      <c r="L53" s="7"/>
    </row>
    <row r="54" spans="1:12" ht="15.75" customHeight="1">
      <c r="A54" s="7">
        <v>52</v>
      </c>
      <c r="B54" s="7" t="s">
        <v>79</v>
      </c>
      <c r="C54" s="7" t="s">
        <v>10</v>
      </c>
      <c r="D54" s="7" t="s">
        <v>43</v>
      </c>
      <c r="E54" s="7" t="s">
        <v>70</v>
      </c>
      <c r="F54" s="10">
        <v>3016</v>
      </c>
      <c r="G54" s="15">
        <v>2</v>
      </c>
      <c r="H54" s="7">
        <v>72</v>
      </c>
      <c r="I54" s="7">
        <v>86.846000000000004</v>
      </c>
      <c r="J54" s="7">
        <f t="shared" si="1"/>
        <v>80.907600000000002</v>
      </c>
      <c r="K54" s="7">
        <v>1</v>
      </c>
      <c r="L54" s="14" t="s">
        <v>172</v>
      </c>
    </row>
    <row r="55" spans="1:12" ht="15.75" customHeight="1">
      <c r="A55" s="7">
        <v>53</v>
      </c>
      <c r="B55" s="7" t="s">
        <v>74</v>
      </c>
      <c r="C55" s="7" t="s">
        <v>10</v>
      </c>
      <c r="D55" s="7" t="s">
        <v>43</v>
      </c>
      <c r="E55" s="7" t="s">
        <v>70</v>
      </c>
      <c r="F55" s="10">
        <v>3016</v>
      </c>
      <c r="G55" s="16"/>
      <c r="H55" s="7">
        <v>68.739999999999995</v>
      </c>
      <c r="I55" s="7">
        <v>87.738</v>
      </c>
      <c r="J55" s="7">
        <f t="shared" si="1"/>
        <v>80.138800000000003</v>
      </c>
      <c r="K55" s="7">
        <v>2</v>
      </c>
      <c r="L55" s="14" t="s">
        <v>172</v>
      </c>
    </row>
    <row r="56" spans="1:12" ht="15.75" customHeight="1">
      <c r="A56" s="7">
        <v>54</v>
      </c>
      <c r="B56" s="7" t="s">
        <v>71</v>
      </c>
      <c r="C56" s="7" t="s">
        <v>10</v>
      </c>
      <c r="D56" s="7" t="s">
        <v>43</v>
      </c>
      <c r="E56" s="7" t="s">
        <v>70</v>
      </c>
      <c r="F56" s="10">
        <v>3016</v>
      </c>
      <c r="G56" s="16"/>
      <c r="H56" s="7">
        <v>73.27</v>
      </c>
      <c r="I56" s="7">
        <v>84.364000000000004</v>
      </c>
      <c r="J56" s="7">
        <f t="shared" si="1"/>
        <v>79.926400000000001</v>
      </c>
      <c r="K56" s="7">
        <v>3</v>
      </c>
      <c r="L56" s="7"/>
    </row>
    <row r="57" spans="1:12" ht="15.75" customHeight="1">
      <c r="A57" s="7">
        <v>55</v>
      </c>
      <c r="B57" s="7" t="s">
        <v>72</v>
      </c>
      <c r="C57" s="7" t="s">
        <v>10</v>
      </c>
      <c r="D57" s="7" t="s">
        <v>43</v>
      </c>
      <c r="E57" s="7" t="s">
        <v>70</v>
      </c>
      <c r="F57" s="10">
        <v>3016</v>
      </c>
      <c r="G57" s="16"/>
      <c r="H57" s="7">
        <v>71.349999999999994</v>
      </c>
      <c r="I57" s="7">
        <v>82.63</v>
      </c>
      <c r="J57" s="7">
        <f t="shared" si="1"/>
        <v>78.117999999999995</v>
      </c>
      <c r="K57" s="7">
        <v>4</v>
      </c>
      <c r="L57" s="7"/>
    </row>
    <row r="58" spans="1:12" ht="15.75" customHeight="1">
      <c r="A58" s="7">
        <v>56</v>
      </c>
      <c r="B58" s="7" t="s">
        <v>75</v>
      </c>
      <c r="C58" s="7" t="s">
        <v>10</v>
      </c>
      <c r="D58" s="7" t="s">
        <v>43</v>
      </c>
      <c r="E58" s="7" t="s">
        <v>70</v>
      </c>
      <c r="F58" s="10">
        <v>3016</v>
      </c>
      <c r="G58" s="16"/>
      <c r="H58" s="7">
        <v>67.75</v>
      </c>
      <c r="I58" s="7">
        <v>84.5</v>
      </c>
      <c r="J58" s="7">
        <f t="shared" si="1"/>
        <v>77.8</v>
      </c>
      <c r="K58" s="7">
        <v>5</v>
      </c>
      <c r="L58" s="7"/>
    </row>
    <row r="59" spans="1:12" ht="15.75" customHeight="1">
      <c r="A59" s="7">
        <v>57</v>
      </c>
      <c r="B59" s="7" t="s">
        <v>78</v>
      </c>
      <c r="C59" s="7" t="s">
        <v>10</v>
      </c>
      <c r="D59" s="7" t="s">
        <v>43</v>
      </c>
      <c r="E59" s="7" t="s">
        <v>70</v>
      </c>
      <c r="F59" s="10">
        <v>3016</v>
      </c>
      <c r="G59" s="16"/>
      <c r="H59" s="7">
        <v>70.180000000000007</v>
      </c>
      <c r="I59" s="7">
        <v>80.489999999999995</v>
      </c>
      <c r="J59" s="7">
        <f t="shared" si="1"/>
        <v>76.366</v>
      </c>
      <c r="K59" s="7">
        <v>6</v>
      </c>
      <c r="L59" s="7"/>
    </row>
    <row r="60" spans="1:12" ht="15.75" customHeight="1">
      <c r="A60" s="7">
        <v>58</v>
      </c>
      <c r="B60" s="7" t="s">
        <v>80</v>
      </c>
      <c r="C60" s="7" t="s">
        <v>10</v>
      </c>
      <c r="D60" s="7" t="s">
        <v>43</v>
      </c>
      <c r="E60" s="7" t="s">
        <v>70</v>
      </c>
      <c r="F60" s="10">
        <v>3016</v>
      </c>
      <c r="G60" s="16"/>
      <c r="H60" s="7">
        <v>68.67</v>
      </c>
      <c r="I60" s="7">
        <v>0</v>
      </c>
      <c r="J60" s="7">
        <f t="shared" si="1"/>
        <v>27.468000000000004</v>
      </c>
      <c r="K60" s="7"/>
      <c r="L60" s="7"/>
    </row>
    <row r="61" spans="1:12" ht="15.75" customHeight="1">
      <c r="A61" s="7">
        <v>59</v>
      </c>
      <c r="B61" s="7" t="s">
        <v>77</v>
      </c>
      <c r="C61" s="7" t="s">
        <v>10</v>
      </c>
      <c r="D61" s="7" t="s">
        <v>43</v>
      </c>
      <c r="E61" s="7" t="s">
        <v>70</v>
      </c>
      <c r="F61" s="10">
        <v>3016</v>
      </c>
      <c r="G61" s="16"/>
      <c r="H61" s="7">
        <v>68.540000000000006</v>
      </c>
      <c r="I61" s="7">
        <v>0</v>
      </c>
      <c r="J61" s="7">
        <f t="shared" si="1"/>
        <v>27.416000000000004</v>
      </c>
      <c r="K61" s="7"/>
      <c r="L61" s="7"/>
    </row>
    <row r="62" spans="1:12" ht="15.75" customHeight="1">
      <c r="A62" s="7">
        <v>60</v>
      </c>
      <c r="B62" s="7" t="s">
        <v>76</v>
      </c>
      <c r="C62" s="7" t="s">
        <v>10</v>
      </c>
      <c r="D62" s="7" t="s">
        <v>43</v>
      </c>
      <c r="E62" s="7" t="s">
        <v>70</v>
      </c>
      <c r="F62" s="10">
        <v>3016</v>
      </c>
      <c r="G62" s="16"/>
      <c r="H62" s="7">
        <v>68.400000000000006</v>
      </c>
      <c r="I62" s="7">
        <v>0</v>
      </c>
      <c r="J62" s="7">
        <f t="shared" si="1"/>
        <v>27.360000000000003</v>
      </c>
      <c r="K62" s="7"/>
      <c r="L62" s="7"/>
    </row>
    <row r="63" spans="1:12" ht="15.75" customHeight="1">
      <c r="A63" s="7">
        <v>61</v>
      </c>
      <c r="B63" s="7" t="s">
        <v>73</v>
      </c>
      <c r="C63" s="7" t="s">
        <v>10</v>
      </c>
      <c r="D63" s="7" t="s">
        <v>43</v>
      </c>
      <c r="E63" s="7" t="s">
        <v>70</v>
      </c>
      <c r="F63" s="10">
        <v>3016</v>
      </c>
      <c r="G63" s="17"/>
      <c r="H63" s="7">
        <v>68.09</v>
      </c>
      <c r="I63" s="7">
        <v>0</v>
      </c>
      <c r="J63" s="7">
        <f t="shared" si="1"/>
        <v>27.236000000000004</v>
      </c>
      <c r="K63" s="7"/>
      <c r="L63" s="7"/>
    </row>
    <row r="64" spans="1:12" ht="15.75" customHeight="1">
      <c r="A64" s="7">
        <v>62</v>
      </c>
      <c r="B64" s="7" t="s">
        <v>81</v>
      </c>
      <c r="C64" s="7" t="s">
        <v>10</v>
      </c>
      <c r="D64" s="7" t="s">
        <v>43</v>
      </c>
      <c r="E64" s="7" t="s">
        <v>82</v>
      </c>
      <c r="F64" s="10">
        <v>3017</v>
      </c>
      <c r="G64" s="15">
        <v>1</v>
      </c>
      <c r="H64" s="7">
        <v>73.16</v>
      </c>
      <c r="I64" s="7">
        <v>83.573999999999998</v>
      </c>
      <c r="J64" s="7">
        <f t="shared" si="1"/>
        <v>79.4084</v>
      </c>
      <c r="K64" s="7">
        <v>1</v>
      </c>
      <c r="L64" s="14" t="s">
        <v>172</v>
      </c>
    </row>
    <row r="65" spans="1:12" ht="15.75" customHeight="1">
      <c r="A65" s="7">
        <v>63</v>
      </c>
      <c r="B65" s="7" t="s">
        <v>83</v>
      </c>
      <c r="C65" s="7" t="s">
        <v>6</v>
      </c>
      <c r="D65" s="7" t="s">
        <v>43</v>
      </c>
      <c r="E65" s="7" t="s">
        <v>82</v>
      </c>
      <c r="F65" s="10">
        <v>3017</v>
      </c>
      <c r="G65" s="17"/>
      <c r="H65" s="7">
        <v>65.349999999999994</v>
      </c>
      <c r="I65" s="7">
        <v>82.67</v>
      </c>
      <c r="J65" s="7">
        <f t="shared" si="1"/>
        <v>75.74199999999999</v>
      </c>
      <c r="K65" s="7">
        <v>2</v>
      </c>
      <c r="L65" s="7"/>
    </row>
    <row r="66" spans="1:12" ht="15.75" customHeight="1">
      <c r="A66" s="7">
        <v>64</v>
      </c>
      <c r="B66" s="7" t="s">
        <v>88</v>
      </c>
      <c r="C66" s="7" t="s">
        <v>10</v>
      </c>
      <c r="D66" s="7" t="s">
        <v>43</v>
      </c>
      <c r="E66" s="7" t="s">
        <v>85</v>
      </c>
      <c r="F66" s="10">
        <v>3018</v>
      </c>
      <c r="G66" s="15">
        <v>1</v>
      </c>
      <c r="H66" s="7">
        <v>65.66</v>
      </c>
      <c r="I66" s="7">
        <v>86.402000000000001</v>
      </c>
      <c r="J66" s="7">
        <f t="shared" si="1"/>
        <v>78.105199999999996</v>
      </c>
      <c r="K66" s="7">
        <v>1</v>
      </c>
      <c r="L66" s="14" t="s">
        <v>172</v>
      </c>
    </row>
    <row r="67" spans="1:12" ht="15.75" customHeight="1">
      <c r="A67" s="7">
        <v>65</v>
      </c>
      <c r="B67" s="7" t="s">
        <v>86</v>
      </c>
      <c r="C67" s="7" t="s">
        <v>10</v>
      </c>
      <c r="D67" s="7" t="s">
        <v>43</v>
      </c>
      <c r="E67" s="7" t="s">
        <v>85</v>
      </c>
      <c r="F67" s="10">
        <v>3018</v>
      </c>
      <c r="G67" s="16"/>
      <c r="H67" s="7">
        <v>60.98</v>
      </c>
      <c r="I67" s="7">
        <v>83.43</v>
      </c>
      <c r="J67" s="7">
        <f t="shared" ref="J67:J98" si="2">H67*0.4+I67*0.6</f>
        <v>74.45</v>
      </c>
      <c r="K67" s="7">
        <v>2</v>
      </c>
      <c r="L67" s="7"/>
    </row>
    <row r="68" spans="1:12" ht="15.75" customHeight="1">
      <c r="A68" s="7">
        <v>66</v>
      </c>
      <c r="B68" s="7" t="s">
        <v>87</v>
      </c>
      <c r="C68" s="7" t="s">
        <v>10</v>
      </c>
      <c r="D68" s="7" t="s">
        <v>43</v>
      </c>
      <c r="E68" s="7" t="s">
        <v>85</v>
      </c>
      <c r="F68" s="10">
        <v>3018</v>
      </c>
      <c r="G68" s="16"/>
      <c r="H68" s="7">
        <v>61.85</v>
      </c>
      <c r="I68" s="7">
        <v>0</v>
      </c>
      <c r="J68" s="7">
        <f t="shared" si="2"/>
        <v>24.740000000000002</v>
      </c>
      <c r="K68" s="7"/>
      <c r="L68" s="7"/>
    </row>
    <row r="69" spans="1:12" ht="15.75" customHeight="1">
      <c r="A69" s="7">
        <v>67</v>
      </c>
      <c r="B69" s="7" t="s">
        <v>84</v>
      </c>
      <c r="C69" s="7" t="s">
        <v>10</v>
      </c>
      <c r="D69" s="7" t="s">
        <v>43</v>
      </c>
      <c r="E69" s="7" t="s">
        <v>85</v>
      </c>
      <c r="F69" s="10">
        <v>3018</v>
      </c>
      <c r="G69" s="17"/>
      <c r="H69" s="7">
        <v>58.12</v>
      </c>
      <c r="I69" s="7">
        <v>0</v>
      </c>
      <c r="J69" s="7">
        <f t="shared" si="2"/>
        <v>23.248000000000001</v>
      </c>
      <c r="K69" s="7"/>
      <c r="L69" s="7"/>
    </row>
    <row r="70" spans="1:12" ht="15.75" customHeight="1">
      <c r="A70" s="7">
        <v>68</v>
      </c>
      <c r="B70" s="7" t="s">
        <v>91</v>
      </c>
      <c r="C70" s="7" t="s">
        <v>10</v>
      </c>
      <c r="D70" s="7" t="s">
        <v>43</v>
      </c>
      <c r="E70" s="7" t="s">
        <v>89</v>
      </c>
      <c r="F70" s="10">
        <v>3019</v>
      </c>
      <c r="G70" s="15">
        <v>1</v>
      </c>
      <c r="H70" s="7">
        <v>70.17</v>
      </c>
      <c r="I70" s="7">
        <v>86.751999999999995</v>
      </c>
      <c r="J70" s="7">
        <f t="shared" si="2"/>
        <v>80.119199999999992</v>
      </c>
      <c r="K70" s="7">
        <v>1</v>
      </c>
      <c r="L70" s="14" t="s">
        <v>172</v>
      </c>
    </row>
    <row r="71" spans="1:12" ht="15.75" customHeight="1">
      <c r="A71" s="7">
        <v>69</v>
      </c>
      <c r="B71" s="7" t="s">
        <v>92</v>
      </c>
      <c r="C71" s="7" t="s">
        <v>10</v>
      </c>
      <c r="D71" s="7" t="s">
        <v>43</v>
      </c>
      <c r="E71" s="7" t="s">
        <v>89</v>
      </c>
      <c r="F71" s="10">
        <v>3019</v>
      </c>
      <c r="G71" s="16"/>
      <c r="H71" s="7">
        <v>77.55</v>
      </c>
      <c r="I71" s="7">
        <v>0</v>
      </c>
      <c r="J71" s="7">
        <f t="shared" si="2"/>
        <v>31.02</v>
      </c>
      <c r="K71" s="7"/>
      <c r="L71" s="7"/>
    </row>
    <row r="72" spans="1:12" ht="15.75" customHeight="1">
      <c r="A72" s="7">
        <v>70</v>
      </c>
      <c r="B72" s="7" t="s">
        <v>93</v>
      </c>
      <c r="C72" s="7" t="s">
        <v>10</v>
      </c>
      <c r="D72" s="7" t="s">
        <v>43</v>
      </c>
      <c r="E72" s="7" t="s">
        <v>89</v>
      </c>
      <c r="F72" s="10">
        <v>3019</v>
      </c>
      <c r="G72" s="16"/>
      <c r="H72" s="7">
        <v>70.739999999999995</v>
      </c>
      <c r="I72" s="7">
        <v>0</v>
      </c>
      <c r="J72" s="7">
        <f t="shared" si="2"/>
        <v>28.295999999999999</v>
      </c>
      <c r="K72" s="7"/>
      <c r="L72" s="7"/>
    </row>
    <row r="73" spans="1:12" ht="15.75" customHeight="1">
      <c r="A73" s="7">
        <v>71</v>
      </c>
      <c r="B73" s="7" t="s">
        <v>90</v>
      </c>
      <c r="C73" s="7" t="s">
        <v>10</v>
      </c>
      <c r="D73" s="7" t="s">
        <v>43</v>
      </c>
      <c r="E73" s="7" t="s">
        <v>89</v>
      </c>
      <c r="F73" s="10">
        <v>3019</v>
      </c>
      <c r="G73" s="16"/>
      <c r="H73" s="7">
        <v>67.400000000000006</v>
      </c>
      <c r="I73" s="7">
        <v>0</v>
      </c>
      <c r="J73" s="7">
        <f t="shared" si="2"/>
        <v>26.960000000000004</v>
      </c>
      <c r="K73" s="7"/>
      <c r="L73" s="7"/>
    </row>
    <row r="74" spans="1:12" ht="15.75" customHeight="1">
      <c r="A74" s="7">
        <v>72</v>
      </c>
      <c r="B74" s="7" t="s">
        <v>94</v>
      </c>
      <c r="C74" s="7" t="s">
        <v>10</v>
      </c>
      <c r="D74" s="7" t="s">
        <v>43</v>
      </c>
      <c r="E74" s="7" t="s">
        <v>89</v>
      </c>
      <c r="F74" s="10">
        <v>3019</v>
      </c>
      <c r="G74" s="17"/>
      <c r="H74" s="7">
        <v>67.36</v>
      </c>
      <c r="I74" s="7">
        <v>0</v>
      </c>
      <c r="J74" s="7">
        <f t="shared" si="2"/>
        <v>26.944000000000003</v>
      </c>
      <c r="K74" s="7"/>
      <c r="L74" s="7"/>
    </row>
    <row r="75" spans="1:12" ht="15.75" customHeight="1">
      <c r="A75" s="7">
        <v>73</v>
      </c>
      <c r="B75" s="7" t="s">
        <v>98</v>
      </c>
      <c r="C75" s="7" t="s">
        <v>10</v>
      </c>
      <c r="D75" s="7" t="s">
        <v>43</v>
      </c>
      <c r="E75" s="7" t="s">
        <v>96</v>
      </c>
      <c r="F75" s="10">
        <v>3020</v>
      </c>
      <c r="G75" s="15">
        <v>1</v>
      </c>
      <c r="H75" s="7">
        <v>68.180000000000007</v>
      </c>
      <c r="I75" s="7">
        <v>84.06</v>
      </c>
      <c r="J75" s="7">
        <f t="shared" si="2"/>
        <v>77.707999999999998</v>
      </c>
      <c r="K75" s="7">
        <v>1</v>
      </c>
      <c r="L75" s="14" t="s">
        <v>172</v>
      </c>
    </row>
    <row r="76" spans="1:12" ht="15.75" customHeight="1">
      <c r="A76" s="7">
        <v>74</v>
      </c>
      <c r="B76" s="7" t="s">
        <v>95</v>
      </c>
      <c r="C76" s="7" t="s">
        <v>10</v>
      </c>
      <c r="D76" s="7" t="s">
        <v>43</v>
      </c>
      <c r="E76" s="7" t="s">
        <v>96</v>
      </c>
      <c r="F76" s="10">
        <v>3020</v>
      </c>
      <c r="G76" s="16"/>
      <c r="H76" s="7">
        <v>59.84</v>
      </c>
      <c r="I76" s="7">
        <v>84.56</v>
      </c>
      <c r="J76" s="7">
        <f t="shared" si="2"/>
        <v>74.671999999999997</v>
      </c>
      <c r="K76" s="7">
        <v>2</v>
      </c>
      <c r="L76" s="7"/>
    </row>
    <row r="77" spans="1:12" ht="15.75" customHeight="1">
      <c r="A77" s="7">
        <v>75</v>
      </c>
      <c r="B77" s="7" t="s">
        <v>97</v>
      </c>
      <c r="C77" s="7" t="s">
        <v>10</v>
      </c>
      <c r="D77" s="7" t="s">
        <v>43</v>
      </c>
      <c r="E77" s="7" t="s">
        <v>96</v>
      </c>
      <c r="F77" s="10">
        <v>3020</v>
      </c>
      <c r="G77" s="17"/>
      <c r="H77" s="7">
        <v>72.260000000000005</v>
      </c>
      <c r="I77" s="7">
        <v>0</v>
      </c>
      <c r="J77" s="7">
        <f t="shared" si="2"/>
        <v>28.904000000000003</v>
      </c>
      <c r="K77" s="7"/>
      <c r="L77" s="7"/>
    </row>
    <row r="78" spans="1:12" ht="15.75" customHeight="1">
      <c r="A78" s="7">
        <v>76</v>
      </c>
      <c r="B78" s="7" t="s">
        <v>99</v>
      </c>
      <c r="C78" s="7" t="s">
        <v>10</v>
      </c>
      <c r="D78" s="7" t="s">
        <v>43</v>
      </c>
      <c r="E78" s="12" t="s">
        <v>100</v>
      </c>
      <c r="F78" s="10">
        <v>3022</v>
      </c>
      <c r="G78" s="15">
        <v>1</v>
      </c>
      <c r="H78" s="7">
        <v>70.09</v>
      </c>
      <c r="I78" s="7">
        <v>87.346000000000004</v>
      </c>
      <c r="J78" s="7">
        <f t="shared" si="2"/>
        <v>80.443600000000004</v>
      </c>
      <c r="K78" s="7">
        <v>1</v>
      </c>
      <c r="L78" s="14" t="s">
        <v>172</v>
      </c>
    </row>
    <row r="79" spans="1:12" ht="15.75" customHeight="1">
      <c r="A79" s="7">
        <v>77</v>
      </c>
      <c r="B79" s="7" t="s">
        <v>101</v>
      </c>
      <c r="C79" s="7" t="s">
        <v>10</v>
      </c>
      <c r="D79" s="7" t="s">
        <v>43</v>
      </c>
      <c r="E79" s="12" t="s">
        <v>100</v>
      </c>
      <c r="F79" s="10">
        <v>3022</v>
      </c>
      <c r="G79" s="17"/>
      <c r="H79" s="7">
        <v>69.78</v>
      </c>
      <c r="I79" s="7">
        <v>0</v>
      </c>
      <c r="J79" s="7">
        <f t="shared" si="2"/>
        <v>27.912000000000003</v>
      </c>
      <c r="K79" s="7"/>
      <c r="L79" s="7"/>
    </row>
    <row r="80" spans="1:12" ht="15.75" customHeight="1">
      <c r="A80" s="7">
        <v>78</v>
      </c>
      <c r="B80" s="7" t="s">
        <v>106</v>
      </c>
      <c r="C80" s="7" t="s">
        <v>10</v>
      </c>
      <c r="D80" s="7" t="s">
        <v>103</v>
      </c>
      <c r="E80" s="7" t="s">
        <v>104</v>
      </c>
      <c r="F80" s="10">
        <v>3023</v>
      </c>
      <c r="G80" s="15">
        <v>1</v>
      </c>
      <c r="H80" s="7">
        <v>78.73</v>
      </c>
      <c r="I80" s="7">
        <v>0</v>
      </c>
      <c r="J80" s="7">
        <f t="shared" si="2"/>
        <v>31.492000000000004</v>
      </c>
      <c r="K80" s="7"/>
      <c r="L80" s="7"/>
    </row>
    <row r="81" spans="1:12" ht="15.75" customHeight="1">
      <c r="A81" s="7">
        <v>79</v>
      </c>
      <c r="B81" s="7" t="s">
        <v>105</v>
      </c>
      <c r="C81" s="7" t="s">
        <v>10</v>
      </c>
      <c r="D81" s="7" t="s">
        <v>103</v>
      </c>
      <c r="E81" s="7" t="s">
        <v>104</v>
      </c>
      <c r="F81" s="10">
        <v>3023</v>
      </c>
      <c r="G81" s="16"/>
      <c r="H81" s="7">
        <v>72.430000000000007</v>
      </c>
      <c r="I81" s="7">
        <v>0</v>
      </c>
      <c r="J81" s="7">
        <f t="shared" si="2"/>
        <v>28.972000000000005</v>
      </c>
      <c r="K81" s="7"/>
      <c r="L81" s="7"/>
    </row>
    <row r="82" spans="1:12" ht="15.75" customHeight="1">
      <c r="A82" s="7">
        <v>80</v>
      </c>
      <c r="B82" s="7" t="s">
        <v>102</v>
      </c>
      <c r="C82" s="7" t="s">
        <v>10</v>
      </c>
      <c r="D82" s="7" t="s">
        <v>103</v>
      </c>
      <c r="E82" s="7" t="s">
        <v>104</v>
      </c>
      <c r="F82" s="10">
        <v>3023</v>
      </c>
      <c r="G82" s="17"/>
      <c r="H82" s="7">
        <v>66.69</v>
      </c>
      <c r="I82" s="7">
        <v>0</v>
      </c>
      <c r="J82" s="7">
        <f t="shared" si="2"/>
        <v>26.676000000000002</v>
      </c>
      <c r="K82" s="7"/>
      <c r="L82" s="7"/>
    </row>
    <row r="83" spans="1:12" ht="15.75" customHeight="1">
      <c r="A83" s="7">
        <v>81</v>
      </c>
      <c r="B83" s="8" t="s">
        <v>116</v>
      </c>
      <c r="C83" s="8" t="s">
        <v>10</v>
      </c>
      <c r="D83" s="8" t="s">
        <v>108</v>
      </c>
      <c r="E83" s="8" t="s">
        <v>109</v>
      </c>
      <c r="F83" s="10">
        <v>3024</v>
      </c>
      <c r="G83" s="15">
        <v>2</v>
      </c>
      <c r="H83" s="7">
        <v>74.709999999999994</v>
      </c>
      <c r="I83" s="7">
        <v>85.3</v>
      </c>
      <c r="J83" s="7">
        <f t="shared" si="2"/>
        <v>81.063999999999993</v>
      </c>
      <c r="K83" s="7">
        <v>1</v>
      </c>
      <c r="L83" s="14" t="s">
        <v>172</v>
      </c>
    </row>
    <row r="84" spans="1:12" ht="15.75" customHeight="1">
      <c r="A84" s="7">
        <v>82</v>
      </c>
      <c r="B84" s="8" t="s">
        <v>110</v>
      </c>
      <c r="C84" s="8" t="s">
        <v>10</v>
      </c>
      <c r="D84" s="8" t="s">
        <v>108</v>
      </c>
      <c r="E84" s="8" t="s">
        <v>109</v>
      </c>
      <c r="F84" s="10">
        <v>3024</v>
      </c>
      <c r="G84" s="16"/>
      <c r="H84" s="7">
        <v>68.63</v>
      </c>
      <c r="I84" s="7">
        <v>86.78</v>
      </c>
      <c r="J84" s="7">
        <f t="shared" si="2"/>
        <v>79.52</v>
      </c>
      <c r="K84" s="7">
        <v>2</v>
      </c>
      <c r="L84" s="14" t="s">
        <v>172</v>
      </c>
    </row>
    <row r="85" spans="1:12" ht="15.75" customHeight="1">
      <c r="A85" s="7">
        <v>83</v>
      </c>
      <c r="B85" s="8" t="s">
        <v>117</v>
      </c>
      <c r="C85" s="8" t="s">
        <v>10</v>
      </c>
      <c r="D85" s="8" t="s">
        <v>108</v>
      </c>
      <c r="E85" s="8" t="s">
        <v>109</v>
      </c>
      <c r="F85" s="10">
        <v>3024</v>
      </c>
      <c r="G85" s="16"/>
      <c r="H85" s="7">
        <v>68.81</v>
      </c>
      <c r="I85" s="7">
        <v>86.2</v>
      </c>
      <c r="J85" s="7">
        <f t="shared" si="2"/>
        <v>79.244</v>
      </c>
      <c r="K85" s="7">
        <v>3</v>
      </c>
      <c r="L85" s="7"/>
    </row>
    <row r="86" spans="1:12" ht="15.75" customHeight="1">
      <c r="A86" s="7">
        <v>84</v>
      </c>
      <c r="B86" s="8" t="s">
        <v>112</v>
      </c>
      <c r="C86" s="8" t="s">
        <v>10</v>
      </c>
      <c r="D86" s="8" t="s">
        <v>108</v>
      </c>
      <c r="E86" s="8" t="s">
        <v>109</v>
      </c>
      <c r="F86" s="10">
        <v>3024</v>
      </c>
      <c r="G86" s="16"/>
      <c r="H86" s="7">
        <v>63.41</v>
      </c>
      <c r="I86" s="7">
        <v>81.680000000000007</v>
      </c>
      <c r="J86" s="7">
        <f t="shared" si="2"/>
        <v>74.372</v>
      </c>
      <c r="K86" s="7">
        <v>4</v>
      </c>
      <c r="L86" s="7"/>
    </row>
    <row r="87" spans="1:12" ht="15.75" customHeight="1">
      <c r="A87" s="7">
        <v>85</v>
      </c>
      <c r="B87" s="8" t="s">
        <v>115</v>
      </c>
      <c r="C87" s="8" t="s">
        <v>10</v>
      </c>
      <c r="D87" s="8" t="s">
        <v>108</v>
      </c>
      <c r="E87" s="8" t="s">
        <v>109</v>
      </c>
      <c r="F87" s="10">
        <v>3024</v>
      </c>
      <c r="G87" s="16"/>
      <c r="H87" s="7">
        <v>81.010000000000005</v>
      </c>
      <c r="I87" s="7">
        <v>0</v>
      </c>
      <c r="J87" s="7">
        <f t="shared" si="2"/>
        <v>32.404000000000003</v>
      </c>
      <c r="K87" s="7"/>
      <c r="L87" s="7"/>
    </row>
    <row r="88" spans="1:12" ht="15.75" customHeight="1">
      <c r="A88" s="7">
        <v>86</v>
      </c>
      <c r="B88" s="8" t="s">
        <v>107</v>
      </c>
      <c r="C88" s="8" t="s">
        <v>10</v>
      </c>
      <c r="D88" s="8" t="s">
        <v>108</v>
      </c>
      <c r="E88" s="8" t="s">
        <v>109</v>
      </c>
      <c r="F88" s="10">
        <v>3024</v>
      </c>
      <c r="G88" s="16"/>
      <c r="H88" s="7">
        <v>70.540000000000006</v>
      </c>
      <c r="I88" s="7">
        <v>0</v>
      </c>
      <c r="J88" s="7">
        <f t="shared" si="2"/>
        <v>28.216000000000005</v>
      </c>
      <c r="K88" s="7"/>
      <c r="L88" s="7"/>
    </row>
    <row r="89" spans="1:12" ht="15.75" customHeight="1">
      <c r="A89" s="7">
        <v>87</v>
      </c>
      <c r="B89" s="8" t="s">
        <v>114</v>
      </c>
      <c r="C89" s="8" t="s">
        <v>10</v>
      </c>
      <c r="D89" s="8" t="s">
        <v>108</v>
      </c>
      <c r="E89" s="8" t="s">
        <v>109</v>
      </c>
      <c r="F89" s="10">
        <v>3024</v>
      </c>
      <c r="G89" s="16"/>
      <c r="H89" s="7">
        <v>68.92</v>
      </c>
      <c r="I89" s="7">
        <v>0</v>
      </c>
      <c r="J89" s="7">
        <f t="shared" si="2"/>
        <v>27.568000000000001</v>
      </c>
      <c r="K89" s="7"/>
      <c r="L89" s="7"/>
    </row>
    <row r="90" spans="1:12" ht="15.75" customHeight="1">
      <c r="A90" s="7">
        <v>88</v>
      </c>
      <c r="B90" s="8" t="s">
        <v>113</v>
      </c>
      <c r="C90" s="8" t="s">
        <v>10</v>
      </c>
      <c r="D90" s="8" t="s">
        <v>108</v>
      </c>
      <c r="E90" s="8" t="s">
        <v>109</v>
      </c>
      <c r="F90" s="10">
        <v>3024</v>
      </c>
      <c r="G90" s="16"/>
      <c r="H90" s="7">
        <v>68.39</v>
      </c>
      <c r="I90" s="7">
        <v>0</v>
      </c>
      <c r="J90" s="7">
        <f t="shared" si="2"/>
        <v>27.356000000000002</v>
      </c>
      <c r="K90" s="7"/>
      <c r="L90" s="7"/>
    </row>
    <row r="91" spans="1:12" ht="15.75" customHeight="1">
      <c r="A91" s="7">
        <v>89</v>
      </c>
      <c r="B91" s="8" t="s">
        <v>111</v>
      </c>
      <c r="C91" s="8" t="s">
        <v>10</v>
      </c>
      <c r="D91" s="8" t="s">
        <v>108</v>
      </c>
      <c r="E91" s="8" t="s">
        <v>109</v>
      </c>
      <c r="F91" s="10">
        <v>3024</v>
      </c>
      <c r="G91" s="16"/>
      <c r="H91" s="7">
        <v>66.38</v>
      </c>
      <c r="I91" s="7">
        <v>0</v>
      </c>
      <c r="J91" s="7">
        <f t="shared" si="2"/>
        <v>26.552</v>
      </c>
      <c r="K91" s="7"/>
      <c r="L91" s="7"/>
    </row>
    <row r="92" spans="1:12" ht="15.75" customHeight="1">
      <c r="A92" s="7">
        <v>90</v>
      </c>
      <c r="B92" s="8" t="s">
        <v>118</v>
      </c>
      <c r="C92" s="8" t="s">
        <v>6</v>
      </c>
      <c r="D92" s="8" t="s">
        <v>108</v>
      </c>
      <c r="E92" s="8" t="s">
        <v>109</v>
      </c>
      <c r="F92" s="10">
        <v>3024</v>
      </c>
      <c r="G92" s="17"/>
      <c r="H92" s="7">
        <v>62.71</v>
      </c>
      <c r="I92" s="7">
        <v>0</v>
      </c>
      <c r="J92" s="7">
        <f t="shared" si="2"/>
        <v>25.084000000000003</v>
      </c>
      <c r="K92" s="7"/>
      <c r="L92" s="7"/>
    </row>
    <row r="93" spans="1:12" ht="15.75" customHeight="1">
      <c r="A93" s="7">
        <v>91</v>
      </c>
      <c r="B93" s="8" t="s">
        <v>126</v>
      </c>
      <c r="C93" s="8" t="s">
        <v>10</v>
      </c>
      <c r="D93" s="8" t="s">
        <v>108</v>
      </c>
      <c r="E93" s="8" t="s">
        <v>120</v>
      </c>
      <c r="F93" s="10">
        <v>3025</v>
      </c>
      <c r="G93" s="15">
        <v>4</v>
      </c>
      <c r="H93" s="7">
        <v>78.62</v>
      </c>
      <c r="I93" s="7">
        <v>84.22</v>
      </c>
      <c r="J93" s="7">
        <f t="shared" si="2"/>
        <v>81.98</v>
      </c>
      <c r="K93" s="7">
        <v>1</v>
      </c>
      <c r="L93" s="14" t="s">
        <v>172</v>
      </c>
    </row>
    <row r="94" spans="1:12" ht="15.75" customHeight="1">
      <c r="A94" s="7">
        <v>92</v>
      </c>
      <c r="B94" s="8" t="s">
        <v>131</v>
      </c>
      <c r="C94" s="8" t="s">
        <v>10</v>
      </c>
      <c r="D94" s="8" t="s">
        <v>108</v>
      </c>
      <c r="E94" s="8" t="s">
        <v>120</v>
      </c>
      <c r="F94" s="10">
        <v>3025</v>
      </c>
      <c r="G94" s="16"/>
      <c r="H94" s="7">
        <v>78.760000000000005</v>
      </c>
      <c r="I94" s="7">
        <v>83.28</v>
      </c>
      <c r="J94" s="7">
        <f t="shared" si="2"/>
        <v>81.472000000000008</v>
      </c>
      <c r="K94" s="7">
        <v>2</v>
      </c>
      <c r="L94" s="14" t="s">
        <v>172</v>
      </c>
    </row>
    <row r="95" spans="1:12" ht="15.75" customHeight="1">
      <c r="A95" s="7">
        <v>93</v>
      </c>
      <c r="B95" s="8" t="s">
        <v>127</v>
      </c>
      <c r="C95" s="8" t="s">
        <v>10</v>
      </c>
      <c r="D95" s="8" t="s">
        <v>108</v>
      </c>
      <c r="E95" s="8" t="s">
        <v>120</v>
      </c>
      <c r="F95" s="10">
        <v>3025</v>
      </c>
      <c r="G95" s="16"/>
      <c r="H95" s="7">
        <v>76.400000000000006</v>
      </c>
      <c r="I95" s="7">
        <v>84.58</v>
      </c>
      <c r="J95" s="7">
        <f t="shared" si="2"/>
        <v>81.307999999999993</v>
      </c>
      <c r="K95" s="7">
        <v>3</v>
      </c>
      <c r="L95" s="14" t="s">
        <v>172</v>
      </c>
    </row>
    <row r="96" spans="1:12" ht="15.75" customHeight="1">
      <c r="A96" s="7">
        <v>94</v>
      </c>
      <c r="B96" s="8" t="s">
        <v>122</v>
      </c>
      <c r="C96" s="8" t="s">
        <v>10</v>
      </c>
      <c r="D96" s="8" t="s">
        <v>108</v>
      </c>
      <c r="E96" s="8" t="s">
        <v>120</v>
      </c>
      <c r="F96" s="10">
        <v>3025</v>
      </c>
      <c r="G96" s="16"/>
      <c r="H96" s="7">
        <v>74.25</v>
      </c>
      <c r="I96" s="7">
        <v>85.96</v>
      </c>
      <c r="J96" s="7">
        <f t="shared" si="2"/>
        <v>81.275999999999996</v>
      </c>
      <c r="K96" s="7">
        <v>4</v>
      </c>
      <c r="L96" s="14" t="s">
        <v>172</v>
      </c>
    </row>
    <row r="97" spans="1:12" ht="15.75" customHeight="1">
      <c r="A97" s="7">
        <v>95</v>
      </c>
      <c r="B97" s="8" t="s">
        <v>129</v>
      </c>
      <c r="C97" s="8" t="s">
        <v>10</v>
      </c>
      <c r="D97" s="8" t="s">
        <v>108</v>
      </c>
      <c r="E97" s="8" t="s">
        <v>120</v>
      </c>
      <c r="F97" s="10">
        <v>3025</v>
      </c>
      <c r="G97" s="16"/>
      <c r="H97" s="7">
        <v>70.849999999999994</v>
      </c>
      <c r="I97" s="7">
        <v>85.02</v>
      </c>
      <c r="J97" s="7">
        <f t="shared" si="2"/>
        <v>79.35199999999999</v>
      </c>
      <c r="K97" s="7">
        <v>5</v>
      </c>
      <c r="L97" s="7"/>
    </row>
    <row r="98" spans="1:12" ht="15.75" customHeight="1">
      <c r="A98" s="7">
        <v>96</v>
      </c>
      <c r="B98" s="8" t="s">
        <v>128</v>
      </c>
      <c r="C98" s="8" t="s">
        <v>10</v>
      </c>
      <c r="D98" s="8" t="s">
        <v>108</v>
      </c>
      <c r="E98" s="8" t="s">
        <v>120</v>
      </c>
      <c r="F98" s="10">
        <v>3025</v>
      </c>
      <c r="G98" s="16"/>
      <c r="H98" s="7">
        <v>72.959999999999994</v>
      </c>
      <c r="I98" s="7">
        <v>82.34</v>
      </c>
      <c r="J98" s="7">
        <f t="shared" si="2"/>
        <v>78.587999999999994</v>
      </c>
      <c r="K98" s="7">
        <v>6</v>
      </c>
      <c r="L98" s="7"/>
    </row>
    <row r="99" spans="1:12" ht="15.75" customHeight="1">
      <c r="A99" s="7">
        <v>97</v>
      </c>
      <c r="B99" s="8" t="s">
        <v>119</v>
      </c>
      <c r="C99" s="8" t="s">
        <v>10</v>
      </c>
      <c r="D99" s="8" t="s">
        <v>108</v>
      </c>
      <c r="E99" s="8" t="s">
        <v>120</v>
      </c>
      <c r="F99" s="10">
        <v>3025</v>
      </c>
      <c r="G99" s="16"/>
      <c r="H99" s="7">
        <v>71.680000000000007</v>
      </c>
      <c r="I99" s="7">
        <v>82.82</v>
      </c>
      <c r="J99" s="7">
        <f t="shared" ref="J99:J130" si="3">H99*0.4+I99*0.6</f>
        <v>78.364000000000004</v>
      </c>
      <c r="K99" s="7">
        <v>7</v>
      </c>
      <c r="L99" s="7"/>
    </row>
    <row r="100" spans="1:12" ht="15.75" customHeight="1">
      <c r="A100" s="7">
        <v>98</v>
      </c>
      <c r="B100" s="8" t="s">
        <v>130</v>
      </c>
      <c r="C100" s="8" t="s">
        <v>10</v>
      </c>
      <c r="D100" s="8" t="s">
        <v>108</v>
      </c>
      <c r="E100" s="8" t="s">
        <v>120</v>
      </c>
      <c r="F100" s="10">
        <v>3025</v>
      </c>
      <c r="G100" s="16"/>
      <c r="H100" s="7">
        <v>67.349999999999994</v>
      </c>
      <c r="I100" s="7">
        <v>84.81</v>
      </c>
      <c r="J100" s="7">
        <f t="shared" si="3"/>
        <v>77.825999999999993</v>
      </c>
      <c r="K100" s="7">
        <v>8</v>
      </c>
      <c r="L100" s="7"/>
    </row>
    <row r="101" spans="1:12" ht="15.75" customHeight="1">
      <c r="A101" s="7">
        <v>99</v>
      </c>
      <c r="B101" s="8" t="s">
        <v>135</v>
      </c>
      <c r="C101" s="8" t="s">
        <v>10</v>
      </c>
      <c r="D101" s="8" t="s">
        <v>108</v>
      </c>
      <c r="E101" s="8" t="s">
        <v>120</v>
      </c>
      <c r="F101" s="10">
        <v>3025</v>
      </c>
      <c r="G101" s="16"/>
      <c r="H101" s="7">
        <v>68.760000000000005</v>
      </c>
      <c r="I101" s="7">
        <v>83.22</v>
      </c>
      <c r="J101" s="7">
        <f t="shared" si="3"/>
        <v>77.436000000000007</v>
      </c>
      <c r="K101" s="7">
        <v>9</v>
      </c>
      <c r="L101" s="7"/>
    </row>
    <row r="102" spans="1:12" ht="15.75" customHeight="1">
      <c r="A102" s="7">
        <v>100</v>
      </c>
      <c r="B102" s="8" t="s">
        <v>136</v>
      </c>
      <c r="C102" s="8" t="s">
        <v>10</v>
      </c>
      <c r="D102" s="8" t="s">
        <v>108</v>
      </c>
      <c r="E102" s="8" t="s">
        <v>120</v>
      </c>
      <c r="F102" s="10">
        <v>3025</v>
      </c>
      <c r="G102" s="16"/>
      <c r="H102" s="7">
        <v>66.72</v>
      </c>
      <c r="I102" s="7">
        <v>81.84</v>
      </c>
      <c r="J102" s="7">
        <f t="shared" si="3"/>
        <v>75.792000000000002</v>
      </c>
      <c r="K102" s="7">
        <v>10</v>
      </c>
      <c r="L102" s="7"/>
    </row>
    <row r="103" spans="1:12" ht="15.75" customHeight="1">
      <c r="A103" s="7">
        <v>101</v>
      </c>
      <c r="B103" s="8" t="s">
        <v>121</v>
      </c>
      <c r="C103" s="8" t="s">
        <v>10</v>
      </c>
      <c r="D103" s="8" t="s">
        <v>108</v>
      </c>
      <c r="E103" s="8" t="s">
        <v>120</v>
      </c>
      <c r="F103" s="10">
        <v>3025</v>
      </c>
      <c r="G103" s="16"/>
      <c r="H103" s="7">
        <v>65.06</v>
      </c>
      <c r="I103" s="7">
        <v>82.52</v>
      </c>
      <c r="J103" s="7">
        <f t="shared" si="3"/>
        <v>75.536000000000001</v>
      </c>
      <c r="K103" s="7">
        <v>11</v>
      </c>
      <c r="L103" s="7"/>
    </row>
    <row r="104" spans="1:12" ht="15.75" customHeight="1">
      <c r="A104" s="7">
        <v>102</v>
      </c>
      <c r="B104" s="8" t="s">
        <v>124</v>
      </c>
      <c r="C104" s="8" t="s">
        <v>10</v>
      </c>
      <c r="D104" s="8" t="s">
        <v>108</v>
      </c>
      <c r="E104" s="8" t="s">
        <v>120</v>
      </c>
      <c r="F104" s="10">
        <v>3025</v>
      </c>
      <c r="G104" s="16"/>
      <c r="H104" s="7">
        <v>63.21</v>
      </c>
      <c r="I104" s="7">
        <v>82.7</v>
      </c>
      <c r="J104" s="7">
        <f t="shared" si="3"/>
        <v>74.903999999999996</v>
      </c>
      <c r="K104" s="7">
        <v>12</v>
      </c>
      <c r="L104" s="7"/>
    </row>
    <row r="105" spans="1:12" ht="15.75" customHeight="1">
      <c r="A105" s="7">
        <v>103</v>
      </c>
      <c r="B105" s="8" t="s">
        <v>125</v>
      </c>
      <c r="C105" s="8" t="s">
        <v>10</v>
      </c>
      <c r="D105" s="8" t="s">
        <v>108</v>
      </c>
      <c r="E105" s="8" t="s">
        <v>120</v>
      </c>
      <c r="F105" s="10">
        <v>3025</v>
      </c>
      <c r="G105" s="16"/>
      <c r="H105" s="7">
        <v>76.150000000000006</v>
      </c>
      <c r="I105" s="7">
        <v>0</v>
      </c>
      <c r="J105" s="7">
        <f t="shared" si="3"/>
        <v>30.460000000000004</v>
      </c>
      <c r="K105" s="7"/>
      <c r="L105" s="7"/>
    </row>
    <row r="106" spans="1:12" ht="15.75" customHeight="1">
      <c r="A106" s="7">
        <v>104</v>
      </c>
      <c r="B106" s="8" t="s">
        <v>134</v>
      </c>
      <c r="C106" s="8" t="s">
        <v>10</v>
      </c>
      <c r="D106" s="8" t="s">
        <v>108</v>
      </c>
      <c r="E106" s="8" t="s">
        <v>120</v>
      </c>
      <c r="F106" s="10">
        <v>3025</v>
      </c>
      <c r="G106" s="16"/>
      <c r="H106" s="7">
        <v>67.260000000000005</v>
      </c>
      <c r="I106" s="7">
        <v>0</v>
      </c>
      <c r="J106" s="7">
        <f t="shared" si="3"/>
        <v>26.904000000000003</v>
      </c>
      <c r="K106" s="7"/>
      <c r="L106" s="7"/>
    </row>
    <row r="107" spans="1:12" ht="15.75" customHeight="1">
      <c r="A107" s="7">
        <v>105</v>
      </c>
      <c r="B107" s="8" t="s">
        <v>139</v>
      </c>
      <c r="C107" s="8" t="s">
        <v>10</v>
      </c>
      <c r="D107" s="8" t="s">
        <v>108</v>
      </c>
      <c r="E107" s="8" t="s">
        <v>120</v>
      </c>
      <c r="F107" s="10">
        <v>3025</v>
      </c>
      <c r="G107" s="16"/>
      <c r="H107" s="7">
        <v>66.7</v>
      </c>
      <c r="I107" s="7">
        <v>0</v>
      </c>
      <c r="J107" s="7">
        <f t="shared" si="3"/>
        <v>26.680000000000003</v>
      </c>
      <c r="K107" s="7"/>
      <c r="L107" s="7"/>
    </row>
    <row r="108" spans="1:12" ht="15.75" customHeight="1">
      <c r="A108" s="7">
        <v>106</v>
      </c>
      <c r="B108" s="8" t="s">
        <v>133</v>
      </c>
      <c r="C108" s="8" t="s">
        <v>10</v>
      </c>
      <c r="D108" s="8" t="s">
        <v>108</v>
      </c>
      <c r="E108" s="8" t="s">
        <v>120</v>
      </c>
      <c r="F108" s="10">
        <v>3025</v>
      </c>
      <c r="G108" s="16"/>
      <c r="H108" s="7">
        <v>63.62</v>
      </c>
      <c r="I108" s="7">
        <v>0</v>
      </c>
      <c r="J108" s="7">
        <f t="shared" si="3"/>
        <v>25.448</v>
      </c>
      <c r="K108" s="7"/>
      <c r="L108" s="7"/>
    </row>
    <row r="109" spans="1:12" ht="15.75" customHeight="1">
      <c r="A109" s="7">
        <v>107</v>
      </c>
      <c r="B109" s="8" t="s">
        <v>132</v>
      </c>
      <c r="C109" s="8" t="s">
        <v>6</v>
      </c>
      <c r="D109" s="8" t="s">
        <v>108</v>
      </c>
      <c r="E109" s="8" t="s">
        <v>120</v>
      </c>
      <c r="F109" s="10">
        <v>3025</v>
      </c>
      <c r="G109" s="16"/>
      <c r="H109" s="7">
        <v>63.08</v>
      </c>
      <c r="I109" s="7">
        <v>0</v>
      </c>
      <c r="J109" s="7">
        <f t="shared" si="3"/>
        <v>25.231999999999999</v>
      </c>
      <c r="K109" s="7"/>
      <c r="L109" s="7"/>
    </row>
    <row r="110" spans="1:12" ht="15.75" customHeight="1">
      <c r="A110" s="7">
        <v>108</v>
      </c>
      <c r="B110" s="8" t="s">
        <v>123</v>
      </c>
      <c r="C110" s="8" t="s">
        <v>10</v>
      </c>
      <c r="D110" s="8" t="s">
        <v>108</v>
      </c>
      <c r="E110" s="8" t="s">
        <v>120</v>
      </c>
      <c r="F110" s="10">
        <v>3025</v>
      </c>
      <c r="G110" s="16"/>
      <c r="H110" s="7">
        <v>58.78</v>
      </c>
      <c r="I110" s="7">
        <v>0</v>
      </c>
      <c r="J110" s="7">
        <f t="shared" si="3"/>
        <v>23.512</v>
      </c>
      <c r="K110" s="7"/>
      <c r="L110" s="7"/>
    </row>
    <row r="111" spans="1:12" ht="15.75" customHeight="1">
      <c r="A111" s="7">
        <v>109</v>
      </c>
      <c r="B111" s="8" t="s">
        <v>137</v>
      </c>
      <c r="C111" s="8" t="s">
        <v>10</v>
      </c>
      <c r="D111" s="8" t="s">
        <v>108</v>
      </c>
      <c r="E111" s="8" t="s">
        <v>120</v>
      </c>
      <c r="F111" s="10">
        <v>3025</v>
      </c>
      <c r="G111" s="16"/>
      <c r="H111" s="7">
        <v>58.49</v>
      </c>
      <c r="I111" s="7">
        <v>0</v>
      </c>
      <c r="J111" s="7">
        <f t="shared" si="3"/>
        <v>23.396000000000001</v>
      </c>
      <c r="K111" s="7"/>
      <c r="L111" s="7"/>
    </row>
    <row r="112" spans="1:12" ht="15.75" customHeight="1">
      <c r="A112" s="7">
        <v>110</v>
      </c>
      <c r="B112" s="8" t="s">
        <v>138</v>
      </c>
      <c r="C112" s="8" t="s">
        <v>10</v>
      </c>
      <c r="D112" s="8" t="s">
        <v>108</v>
      </c>
      <c r="E112" s="8" t="s">
        <v>120</v>
      </c>
      <c r="F112" s="10">
        <v>3025</v>
      </c>
      <c r="G112" s="17"/>
      <c r="H112" s="7">
        <v>57.56</v>
      </c>
      <c r="I112" s="7">
        <v>0</v>
      </c>
      <c r="J112" s="7">
        <f t="shared" si="3"/>
        <v>23.024000000000001</v>
      </c>
      <c r="K112" s="7"/>
      <c r="L112" s="7"/>
    </row>
    <row r="113" spans="1:12" ht="15.75" customHeight="1">
      <c r="A113" s="7">
        <v>111</v>
      </c>
      <c r="B113" s="8" t="s">
        <v>148</v>
      </c>
      <c r="C113" s="8" t="s">
        <v>6</v>
      </c>
      <c r="D113" s="8" t="s">
        <v>108</v>
      </c>
      <c r="E113" s="8" t="s">
        <v>140</v>
      </c>
      <c r="F113" s="10">
        <v>3026</v>
      </c>
      <c r="G113" s="15">
        <v>2</v>
      </c>
      <c r="H113" s="7">
        <v>68.7</v>
      </c>
      <c r="I113" s="7">
        <v>86.7</v>
      </c>
      <c r="J113" s="7">
        <f t="shared" si="3"/>
        <v>79.5</v>
      </c>
      <c r="K113" s="7">
        <v>1</v>
      </c>
      <c r="L113" s="14" t="s">
        <v>172</v>
      </c>
    </row>
    <row r="114" spans="1:12" ht="15.75" customHeight="1">
      <c r="A114" s="7">
        <v>112</v>
      </c>
      <c r="B114" s="11" t="s">
        <v>143</v>
      </c>
      <c r="C114" s="8" t="s">
        <v>10</v>
      </c>
      <c r="D114" s="8" t="s">
        <v>108</v>
      </c>
      <c r="E114" s="8" t="s">
        <v>140</v>
      </c>
      <c r="F114" s="10">
        <v>3026</v>
      </c>
      <c r="G114" s="16"/>
      <c r="H114" s="7">
        <v>71.900000000000006</v>
      </c>
      <c r="I114" s="7">
        <v>84.48</v>
      </c>
      <c r="J114" s="7">
        <f t="shared" si="3"/>
        <v>79.448000000000008</v>
      </c>
      <c r="K114" s="7">
        <v>2</v>
      </c>
      <c r="L114" s="14" t="s">
        <v>172</v>
      </c>
    </row>
    <row r="115" spans="1:12" ht="15.75" customHeight="1">
      <c r="A115" s="7">
        <v>113</v>
      </c>
      <c r="B115" s="8" t="s">
        <v>150</v>
      </c>
      <c r="C115" s="8" t="s">
        <v>10</v>
      </c>
      <c r="D115" s="8" t="s">
        <v>108</v>
      </c>
      <c r="E115" s="8" t="s">
        <v>140</v>
      </c>
      <c r="F115" s="10">
        <v>3026</v>
      </c>
      <c r="G115" s="16"/>
      <c r="H115" s="7">
        <v>65.56</v>
      </c>
      <c r="I115" s="7">
        <v>87.13</v>
      </c>
      <c r="J115" s="7">
        <f t="shared" si="3"/>
        <v>78.50200000000001</v>
      </c>
      <c r="K115" s="7">
        <v>3</v>
      </c>
      <c r="L115" s="7"/>
    </row>
    <row r="116" spans="1:12" ht="15.75" customHeight="1">
      <c r="A116" s="7">
        <v>114</v>
      </c>
      <c r="B116" s="8" t="s">
        <v>144</v>
      </c>
      <c r="C116" s="8" t="s">
        <v>6</v>
      </c>
      <c r="D116" s="8" t="s">
        <v>108</v>
      </c>
      <c r="E116" s="8" t="s">
        <v>140</v>
      </c>
      <c r="F116" s="10">
        <v>3026</v>
      </c>
      <c r="G116" s="16"/>
      <c r="H116" s="7">
        <v>60.79</v>
      </c>
      <c r="I116" s="7">
        <v>85.36</v>
      </c>
      <c r="J116" s="7">
        <f t="shared" si="3"/>
        <v>75.532000000000011</v>
      </c>
      <c r="K116" s="7">
        <v>4</v>
      </c>
      <c r="L116" s="7"/>
    </row>
    <row r="117" spans="1:12" ht="15.75" customHeight="1">
      <c r="A117" s="7">
        <v>115</v>
      </c>
      <c r="B117" s="8" t="s">
        <v>141</v>
      </c>
      <c r="C117" s="8" t="s">
        <v>6</v>
      </c>
      <c r="D117" s="8" t="s">
        <v>108</v>
      </c>
      <c r="E117" s="8" t="s">
        <v>140</v>
      </c>
      <c r="F117" s="10">
        <v>3026</v>
      </c>
      <c r="G117" s="16"/>
      <c r="H117" s="7">
        <v>60.88</v>
      </c>
      <c r="I117" s="7">
        <v>80.31</v>
      </c>
      <c r="J117" s="7">
        <f t="shared" si="3"/>
        <v>72.538000000000011</v>
      </c>
      <c r="K117" s="7">
        <v>5</v>
      </c>
      <c r="L117" s="7"/>
    </row>
    <row r="118" spans="1:12" ht="15.75" customHeight="1">
      <c r="A118" s="7">
        <v>116</v>
      </c>
      <c r="B118" s="8" t="s">
        <v>147</v>
      </c>
      <c r="C118" s="8" t="s">
        <v>6</v>
      </c>
      <c r="D118" s="8" t="s">
        <v>108</v>
      </c>
      <c r="E118" s="8" t="s">
        <v>140</v>
      </c>
      <c r="F118" s="10">
        <v>3026</v>
      </c>
      <c r="G118" s="16"/>
      <c r="H118" s="7">
        <v>73.83</v>
      </c>
      <c r="I118" s="7">
        <v>0</v>
      </c>
      <c r="J118" s="7">
        <f t="shared" si="3"/>
        <v>29.532</v>
      </c>
      <c r="K118" s="7"/>
      <c r="L118" s="7"/>
    </row>
    <row r="119" spans="1:12" ht="15.75" customHeight="1">
      <c r="A119" s="7">
        <v>117</v>
      </c>
      <c r="B119" s="8" t="s">
        <v>146</v>
      </c>
      <c r="C119" s="8" t="s">
        <v>6</v>
      </c>
      <c r="D119" s="8" t="s">
        <v>108</v>
      </c>
      <c r="E119" s="8" t="s">
        <v>140</v>
      </c>
      <c r="F119" s="10">
        <v>3026</v>
      </c>
      <c r="G119" s="16"/>
      <c r="H119" s="7">
        <v>71.680000000000007</v>
      </c>
      <c r="I119" s="7">
        <v>0</v>
      </c>
      <c r="J119" s="7">
        <f t="shared" si="3"/>
        <v>28.672000000000004</v>
      </c>
      <c r="K119" s="7"/>
      <c r="L119" s="7"/>
    </row>
    <row r="120" spans="1:12" ht="15.75" customHeight="1">
      <c r="A120" s="7">
        <v>118</v>
      </c>
      <c r="B120" s="8" t="s">
        <v>145</v>
      </c>
      <c r="C120" s="8" t="s">
        <v>6</v>
      </c>
      <c r="D120" s="8" t="s">
        <v>108</v>
      </c>
      <c r="E120" s="8" t="s">
        <v>140</v>
      </c>
      <c r="F120" s="10">
        <v>3026</v>
      </c>
      <c r="G120" s="16"/>
      <c r="H120" s="7">
        <v>68.05</v>
      </c>
      <c r="I120" s="7">
        <v>0</v>
      </c>
      <c r="J120" s="7">
        <f t="shared" si="3"/>
        <v>27.22</v>
      </c>
      <c r="K120" s="7"/>
      <c r="L120" s="7"/>
    </row>
    <row r="121" spans="1:12" ht="15.75" customHeight="1">
      <c r="A121" s="7">
        <v>119</v>
      </c>
      <c r="B121" s="8" t="s">
        <v>149</v>
      </c>
      <c r="C121" s="8" t="s">
        <v>6</v>
      </c>
      <c r="D121" s="8" t="s">
        <v>108</v>
      </c>
      <c r="E121" s="8" t="s">
        <v>140</v>
      </c>
      <c r="F121" s="10">
        <v>3026</v>
      </c>
      <c r="G121" s="16"/>
      <c r="H121" s="7">
        <v>66.31</v>
      </c>
      <c r="I121" s="7">
        <v>0</v>
      </c>
      <c r="J121" s="7">
        <f t="shared" si="3"/>
        <v>26.524000000000001</v>
      </c>
      <c r="K121" s="7"/>
      <c r="L121" s="7"/>
    </row>
    <row r="122" spans="1:12" ht="15.75" customHeight="1">
      <c r="A122" s="7">
        <v>120</v>
      </c>
      <c r="B122" s="8" t="s">
        <v>142</v>
      </c>
      <c r="C122" s="8" t="s">
        <v>10</v>
      </c>
      <c r="D122" s="8" t="s">
        <v>108</v>
      </c>
      <c r="E122" s="8" t="s">
        <v>140</v>
      </c>
      <c r="F122" s="10">
        <v>3026</v>
      </c>
      <c r="G122" s="17"/>
      <c r="H122" s="7">
        <v>63.48</v>
      </c>
      <c r="I122" s="7">
        <v>0</v>
      </c>
      <c r="J122" s="7">
        <f t="shared" si="3"/>
        <v>25.391999999999999</v>
      </c>
      <c r="K122" s="7"/>
      <c r="L122" s="7"/>
    </row>
    <row r="123" spans="1:12" ht="15.75" customHeight="1">
      <c r="A123" s="7">
        <v>121</v>
      </c>
      <c r="B123" s="8" t="s">
        <v>153</v>
      </c>
      <c r="C123" s="8" t="s">
        <v>10</v>
      </c>
      <c r="D123" s="8" t="s">
        <v>108</v>
      </c>
      <c r="E123" s="8" t="s">
        <v>152</v>
      </c>
      <c r="F123" s="10">
        <v>3027</v>
      </c>
      <c r="G123" s="15">
        <v>1</v>
      </c>
      <c r="H123" s="7">
        <v>73.459999999999994</v>
      </c>
      <c r="I123" s="7">
        <v>84.474000000000004</v>
      </c>
      <c r="J123" s="7">
        <f t="shared" si="3"/>
        <v>80.068399999999997</v>
      </c>
      <c r="K123" s="7">
        <v>1</v>
      </c>
      <c r="L123" s="14" t="s">
        <v>172</v>
      </c>
    </row>
    <row r="124" spans="1:12" ht="15.75" customHeight="1">
      <c r="A124" s="7">
        <v>122</v>
      </c>
      <c r="B124" s="8" t="s">
        <v>155</v>
      </c>
      <c r="C124" s="8" t="s">
        <v>10</v>
      </c>
      <c r="D124" s="8" t="s">
        <v>108</v>
      </c>
      <c r="E124" s="8" t="s">
        <v>152</v>
      </c>
      <c r="F124" s="10">
        <v>3027</v>
      </c>
      <c r="G124" s="16"/>
      <c r="H124" s="7">
        <v>62.13</v>
      </c>
      <c r="I124" s="7">
        <v>85.341999999999999</v>
      </c>
      <c r="J124" s="7">
        <f t="shared" si="3"/>
        <v>76.057199999999995</v>
      </c>
      <c r="K124" s="7">
        <v>2</v>
      </c>
      <c r="L124" s="7"/>
    </row>
    <row r="125" spans="1:12" ht="15.75" customHeight="1">
      <c r="A125" s="7">
        <v>123</v>
      </c>
      <c r="B125" s="8" t="s">
        <v>154</v>
      </c>
      <c r="C125" s="8" t="s">
        <v>10</v>
      </c>
      <c r="D125" s="8" t="s">
        <v>108</v>
      </c>
      <c r="E125" s="8" t="s">
        <v>152</v>
      </c>
      <c r="F125" s="10">
        <v>3027</v>
      </c>
      <c r="G125" s="16"/>
      <c r="H125" s="7">
        <v>63.68</v>
      </c>
      <c r="I125" s="7">
        <v>83.11</v>
      </c>
      <c r="J125" s="7">
        <f t="shared" si="3"/>
        <v>75.337999999999994</v>
      </c>
      <c r="K125" s="7">
        <v>3</v>
      </c>
      <c r="L125" s="7"/>
    </row>
    <row r="126" spans="1:12" ht="15.75" customHeight="1">
      <c r="A126" s="7">
        <v>124</v>
      </c>
      <c r="B126" s="8" t="s">
        <v>151</v>
      </c>
      <c r="C126" s="8" t="s">
        <v>10</v>
      </c>
      <c r="D126" s="8" t="s">
        <v>108</v>
      </c>
      <c r="E126" s="8" t="s">
        <v>152</v>
      </c>
      <c r="F126" s="10">
        <v>3027</v>
      </c>
      <c r="G126" s="16"/>
      <c r="H126" s="7">
        <v>51.98</v>
      </c>
      <c r="I126" s="7">
        <v>82.4</v>
      </c>
      <c r="J126" s="7">
        <f t="shared" si="3"/>
        <v>70.231999999999999</v>
      </c>
      <c r="K126" s="7">
        <v>4</v>
      </c>
      <c r="L126" s="7"/>
    </row>
    <row r="127" spans="1:12" ht="15.75" customHeight="1">
      <c r="A127" s="7">
        <v>125</v>
      </c>
      <c r="B127" s="8" t="s">
        <v>156</v>
      </c>
      <c r="C127" s="8" t="s">
        <v>10</v>
      </c>
      <c r="D127" s="8" t="s">
        <v>108</v>
      </c>
      <c r="E127" s="8" t="s">
        <v>152</v>
      </c>
      <c r="F127" s="10">
        <v>3027</v>
      </c>
      <c r="G127" s="17"/>
      <c r="H127" s="7">
        <v>57.54</v>
      </c>
      <c r="I127" s="7">
        <v>0</v>
      </c>
      <c r="J127" s="7">
        <f t="shared" si="3"/>
        <v>23.016000000000002</v>
      </c>
      <c r="K127" s="7"/>
      <c r="L127" s="7"/>
    </row>
    <row r="128" spans="1:12" ht="15.75" customHeight="1">
      <c r="A128" s="7">
        <v>126</v>
      </c>
      <c r="B128" s="8" t="s">
        <v>161</v>
      </c>
      <c r="C128" s="8" t="s">
        <v>10</v>
      </c>
      <c r="D128" s="8" t="s">
        <v>108</v>
      </c>
      <c r="E128" s="8" t="s">
        <v>157</v>
      </c>
      <c r="F128" s="10">
        <v>3028</v>
      </c>
      <c r="G128" s="15">
        <v>1</v>
      </c>
      <c r="H128" s="7">
        <v>65.89</v>
      </c>
      <c r="I128" s="7">
        <v>85.71</v>
      </c>
      <c r="J128" s="7">
        <f t="shared" si="3"/>
        <v>77.781999999999996</v>
      </c>
      <c r="K128" s="7">
        <v>1</v>
      </c>
      <c r="L128" s="14" t="s">
        <v>172</v>
      </c>
    </row>
    <row r="129" spans="1:12" ht="15.75" customHeight="1">
      <c r="A129" s="7">
        <v>127</v>
      </c>
      <c r="B129" s="8" t="s">
        <v>158</v>
      </c>
      <c r="C129" s="8" t="s">
        <v>10</v>
      </c>
      <c r="D129" s="8" t="s">
        <v>108</v>
      </c>
      <c r="E129" s="8" t="s">
        <v>157</v>
      </c>
      <c r="F129" s="10">
        <v>3028</v>
      </c>
      <c r="G129" s="16"/>
      <c r="H129" s="7">
        <v>59.9</v>
      </c>
      <c r="I129" s="7">
        <v>84.536000000000001</v>
      </c>
      <c r="J129" s="7">
        <f t="shared" si="3"/>
        <v>74.681600000000003</v>
      </c>
      <c r="K129" s="7">
        <v>2</v>
      </c>
      <c r="L129" s="7"/>
    </row>
    <row r="130" spans="1:12" ht="15.75" customHeight="1">
      <c r="A130" s="7">
        <v>128</v>
      </c>
      <c r="B130" s="8" t="s">
        <v>162</v>
      </c>
      <c r="C130" s="8" t="s">
        <v>10</v>
      </c>
      <c r="D130" s="8" t="s">
        <v>108</v>
      </c>
      <c r="E130" s="8" t="s">
        <v>157</v>
      </c>
      <c r="F130" s="10">
        <v>3028</v>
      </c>
      <c r="G130" s="16"/>
      <c r="H130" s="7">
        <v>61.23</v>
      </c>
      <c r="I130" s="7">
        <v>82.486000000000004</v>
      </c>
      <c r="J130" s="7">
        <f t="shared" si="3"/>
        <v>73.983599999999996</v>
      </c>
      <c r="K130" s="7">
        <v>3</v>
      </c>
      <c r="L130" s="7"/>
    </row>
    <row r="131" spans="1:12" ht="15.75" customHeight="1">
      <c r="A131" s="7">
        <v>129</v>
      </c>
      <c r="B131" s="8" t="s">
        <v>159</v>
      </c>
      <c r="C131" s="8" t="s">
        <v>10</v>
      </c>
      <c r="D131" s="8" t="s">
        <v>108</v>
      </c>
      <c r="E131" s="8" t="s">
        <v>157</v>
      </c>
      <c r="F131" s="10">
        <v>3028</v>
      </c>
      <c r="G131" s="16"/>
      <c r="H131" s="7">
        <v>60.66</v>
      </c>
      <c r="I131" s="7">
        <v>82.7</v>
      </c>
      <c r="J131" s="7">
        <f t="shared" ref="J131:J134" si="4">H131*0.4+I131*0.6</f>
        <v>73.884</v>
      </c>
      <c r="K131" s="7">
        <v>4</v>
      </c>
      <c r="L131" s="7"/>
    </row>
    <row r="132" spans="1:12" ht="15.75" customHeight="1">
      <c r="A132" s="7">
        <v>130</v>
      </c>
      <c r="B132" s="8" t="s">
        <v>160</v>
      </c>
      <c r="C132" s="8" t="s">
        <v>10</v>
      </c>
      <c r="D132" s="8" t="s">
        <v>108</v>
      </c>
      <c r="E132" s="8" t="s">
        <v>157</v>
      </c>
      <c r="F132" s="10">
        <v>3028</v>
      </c>
      <c r="G132" s="17"/>
      <c r="H132" s="7">
        <v>58.52</v>
      </c>
      <c r="I132" s="7">
        <v>0</v>
      </c>
      <c r="J132" s="7">
        <f t="shared" si="4"/>
        <v>23.408000000000001</v>
      </c>
      <c r="K132" s="7"/>
      <c r="L132" s="7"/>
    </row>
    <row r="133" spans="1:12" ht="15.75" customHeight="1">
      <c r="A133" s="7">
        <v>131</v>
      </c>
      <c r="B133" s="7" t="s">
        <v>165</v>
      </c>
      <c r="C133" s="7" t="s">
        <v>10</v>
      </c>
      <c r="D133" s="7" t="s">
        <v>164</v>
      </c>
      <c r="E133" s="7" t="s">
        <v>109</v>
      </c>
      <c r="F133" s="10">
        <v>3029</v>
      </c>
      <c r="G133" s="15">
        <v>1</v>
      </c>
      <c r="H133" s="7">
        <v>66.73</v>
      </c>
      <c r="I133" s="7">
        <v>84.894000000000005</v>
      </c>
      <c r="J133" s="7">
        <f t="shared" si="4"/>
        <v>77.628399999999999</v>
      </c>
      <c r="K133" s="7">
        <v>1</v>
      </c>
      <c r="L133" s="14" t="s">
        <v>172</v>
      </c>
    </row>
    <row r="134" spans="1:12">
      <c r="A134" s="7">
        <v>132</v>
      </c>
      <c r="B134" s="7" t="s">
        <v>163</v>
      </c>
      <c r="C134" s="7" t="s">
        <v>10</v>
      </c>
      <c r="D134" s="7" t="s">
        <v>164</v>
      </c>
      <c r="E134" s="7" t="s">
        <v>109</v>
      </c>
      <c r="F134" s="10">
        <v>3029</v>
      </c>
      <c r="G134" s="17"/>
      <c r="H134" s="7">
        <v>56.84</v>
      </c>
      <c r="I134" s="7">
        <v>81.817999999999998</v>
      </c>
      <c r="J134" s="7">
        <f t="shared" si="4"/>
        <v>71.826799999999992</v>
      </c>
      <c r="K134" s="7">
        <v>2</v>
      </c>
      <c r="L134" s="7"/>
    </row>
  </sheetData>
  <sheetProtection selectLockedCells="1" selectUnlockedCells="1"/>
  <sortState ref="A3:T134">
    <sortCondition ref="F2"/>
  </sortState>
  <mergeCells count="21">
    <mergeCell ref="A1:L1"/>
    <mergeCell ref="G44:G53"/>
    <mergeCell ref="G54:G63"/>
    <mergeCell ref="G64:G65"/>
    <mergeCell ref="G66:G69"/>
    <mergeCell ref="G70:G74"/>
    <mergeCell ref="G3:G4"/>
    <mergeCell ref="G5:G9"/>
    <mergeCell ref="G10:G14"/>
    <mergeCell ref="G15:G24"/>
    <mergeCell ref="G27:G28"/>
    <mergeCell ref="G29:G43"/>
    <mergeCell ref="G128:G132"/>
    <mergeCell ref="G133:G134"/>
    <mergeCell ref="G75:G77"/>
    <mergeCell ref="G78:G79"/>
    <mergeCell ref="G80:G82"/>
    <mergeCell ref="G83:G92"/>
    <mergeCell ref="G93:G112"/>
    <mergeCell ref="G113:G122"/>
    <mergeCell ref="G123:G127"/>
  </mergeCells>
  <phoneticPr fontId="4" type="noConversion"/>
  <printOptions horizontalCentered="1"/>
  <pageMargins left="0.35433070866141736" right="0.35433070866141736" top="0.78740157480314965" bottom="0.59055118110236227" header="0.51181102362204722" footer="0.31496062992125984"/>
  <pageSetup paperSize="9" fitToHeight="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"/>
  <sheetViews>
    <sheetView zoomScaleSheetLayoutView="100" workbookViewId="0">
      <selection sqref="A1:L1"/>
    </sheetView>
  </sheetViews>
  <sheetFormatPr defaultColWidth="9" defaultRowHeight="14.25"/>
  <cols>
    <col min="11" max="11" width="24.25" customWidth="1"/>
  </cols>
  <sheetData>
    <row r="1" spans="1:12" ht="22.5">
      <c r="A1" s="19" t="s">
        <v>166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>
      <c r="A2" s="1"/>
      <c r="B2" s="1"/>
      <c r="C2" s="1"/>
      <c r="D2" s="1"/>
      <c r="F2" s="1"/>
      <c r="G2" s="1"/>
      <c r="H2" s="1"/>
      <c r="J2" s="20">
        <v>45412</v>
      </c>
      <c r="K2" s="20"/>
      <c r="L2" s="20"/>
    </row>
  </sheetData>
  <mergeCells count="2">
    <mergeCell ref="A1:L1"/>
    <mergeCell ref="J2:L2"/>
  </mergeCells>
  <phoneticPr fontId="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成绩册（总）</vt:lpstr>
      <vt:lpstr>Sheet1</vt:lpstr>
      <vt:lpstr>'成绩册（总）'!Print_Titles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</cp:lastModifiedBy>
  <cp:revision>1</cp:revision>
  <cp:lastPrinted>2024-07-10T00:31:58Z</cp:lastPrinted>
  <dcterms:created xsi:type="dcterms:W3CDTF">2024-05-05T08:33:00Z</dcterms:created>
  <dcterms:modified xsi:type="dcterms:W3CDTF">2024-07-11T00:04:14Z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4769E8D5C7BA4006B7F471EF7E832F43_13</vt:lpwstr>
  </property>
</Properties>
</file>