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2024年社会招聘计划" sheetId="2" r:id="rId1"/>
    <sheet name="2024年应届毕业生招聘计划" sheetId="3" r:id="rId2"/>
  </sheets>
  <definedNames>
    <definedName name="_xlnm._FilterDatabase" localSheetId="0" hidden="1">'2024年社会招聘计划'!$B$2:$J$20</definedName>
    <definedName name="_xlnm.Print_Titles" localSheetId="0">'2024年社会招聘计划'!$1:$2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<sst xmlns="http://schemas.openxmlformats.org/spreadsheetml/2006/main" count="199" uniqueCount="117">
  <si>
    <t>市大数据公司2024年社会招聘计划</t>
  </si>
  <si>
    <t>序号</t>
  </si>
  <si>
    <t>企业</t>
  </si>
  <si>
    <t>招聘岗位</t>
  </si>
  <si>
    <t>招聘人数</t>
  </si>
  <si>
    <t>学历</t>
  </si>
  <si>
    <t>专业</t>
  </si>
  <si>
    <t>年龄</t>
  </si>
  <si>
    <t>岗位职责</t>
  </si>
  <si>
    <t>任职要求</t>
  </si>
  <si>
    <t>备注</t>
  </si>
  <si>
    <t>合肥市大数据资产
运营有限公司</t>
  </si>
  <si>
    <t>综合人事岗</t>
  </si>
  <si>
    <t>硕士研究生及以上</t>
  </si>
  <si>
    <t>中国语言文学、新闻学、人力资源管理专业</t>
  </si>
  <si>
    <t>40周岁及以下</t>
  </si>
  <si>
    <t>1.负责综合文稿、宣传材料的起草整理印发，各类制度的审核修改； 
2.协助编制、修订公司人力资源制度、规划、方案及组织实施以及人事档案的管理；
3.负责员工的入职、转正、调动、离职等手续的办理及员工信息的更新及维护；
4.协助完成人员薪酬、绩效考核等事务工作；
5.完成领导交办的其他事项。</t>
  </si>
  <si>
    <t>1.具有3年及以上党政机关、国有企业办公室或人事等相关工作经验；
2.具备优秀的公文写作能力,具备较强的沟通协调能力，具备较强的抗压能力和执行力；
3.思路清晰，考虑问题细致，做事客观、严谨负责，责任心强；
4.具有良好的敬业精神和职业道德操守；具有严格的保密意识、纪律观念。</t>
  </si>
  <si>
    <t>数据中心-技术总监</t>
  </si>
  <si>
    <t>计算机科学与技术、集成电路设计与集成系统、电子信息科学与技术、人工智能专业</t>
  </si>
  <si>
    <t>45周岁及以下</t>
  </si>
  <si>
    <t>1.负责项目立项时的技术调研，根据需求，评估数据中心（以智算中心为主）解决方案的科学性和可行性；主导完成项目招投标工作；主持管理项目实施及交付。
2.能够分析目标行业的客户痛点，并分析、归纳，给出明确的数据中心（以智算中心为主）产品及解决方案。 
3.根据数据中心（以智算中心为主）的业务及相关需求，主导设计数据中心项目的底层计算、存储、网络、安全和相关技术解决方案，并带领其他部门推动项目落地；
4.完成领导交办的其他事项。</t>
  </si>
  <si>
    <t>1.精通高性能计算技术，包括但不限于超算集群设计、AI集群设计、高性能网络设计、GPU训练、高性能存储集群设计、容器化调度、AI开发、深度学习、AI模型训练及推理优化等；具有AI大模型工程化训练经历；
2.熟悉强电、弱电、动力、暖通、BA等基础设施的日常运行和管理；
3.具有8年以上硬件/云计算行业内大厂的智算中心或超算中心项目的行业售前经验或咨询经验或交付经验，具备较好的智算中心架构咨询和业务咨询能力；
4.具有良好的学习和分析能力，较强的责任心、良好的团队合作精神、执行力和沟通能力，具备良好的沟通协调能力。</t>
  </si>
  <si>
    <t>基建经理</t>
  </si>
  <si>
    <t>本科及以上</t>
  </si>
  <si>
    <t>土木工程、建筑学专业</t>
  </si>
  <si>
    <t>35周岁及以下</t>
  </si>
  <si>
    <t>1.协助领导做好工程项目的前期运作和开工准备；
2.负责基建项目的现场施工管理工作，监督工程项目的实施情况；
3.协调施工过程中承包商与各部门、各单位之间的关系；
4.负责工程相关的文件、合同等资料的收集、整理等；
5.负责按照有关施工技术规范及合同签订的质量标准进行检查，组织阶段性工程验收和竣工验收；
6.按照公司筹建基建项目的建设目标，负责土建项目的具体规划、设计、建设管理等工作；
7.完成领导交办的其他事项。</t>
  </si>
  <si>
    <t>1.具备较强的项目管理技能和土建相关技能；
2.具备良好的组织、协调、计划、沟通和分析解决问题的能力；
3.善于控制整体和局部环节，有较强的紧急应变能力；
4.3年以上基建工程管理经验，有园区基地土建工程经验；
5.具有一级建造师或二级建造师证书者优先；
6.具备良好的团队合作精神，抗压能力强、工作态度积极认真、责任心强。</t>
  </si>
  <si>
    <t>算力运营</t>
  </si>
  <si>
    <t>专业不限</t>
  </si>
  <si>
    <t>1.负责算力运营及服务方向销售及市场推广；
2.负责高校、企业、科研机构等客户资源拓展维护；
3.根据运营计划，引导和控制算力运营工作的方向和进度，完成运营指标；
4.负责客户资源申请、合同签约，配合客户模型训练与推理工作的顺利开展，提升客户满意度；
5.支撑客户全场景牵引适配，引导客户联合孵化解决方案，协调技术支持支撑客户进行迁移适配工作；
6.支撑生态伙伴大模型孵化，完成适配中心认证和人才培养指标，共建算力生态；
7.完成领导交办的其他事项。</t>
  </si>
  <si>
    <t>1.具有3年以上IT、芯片、计算机电子信息、互联网等行业的售前、销售、技术、运营经验；
2.熟悉英伟达和国产人工智能发展方向，具有英伟达和国产算力销售工作经验，具有数据运营经验、技术背景优先；
3.了解市场调研、客户分析、项目管理，运营等相关流程，具有部门运营标准化的制定经验；
4.有市场经验，能够独立完成市场活动的策划及落地；
5.具有敏感的商业和市场意识，分析问题及解决问题能力强，具有优秀的资源整合能力和业务推进能力；
6.具有一定的抗压能力。</t>
  </si>
  <si>
    <t>算力运营
（医疗方向）</t>
  </si>
  <si>
    <t>1.负责算力应用运营及服务方向销售及市场推广；
2.负责高校、企业、科研机构等客户资源拓展维护；
3.根据运营计划，引导和控制算力应用运营工作的方向和进度，完成运营指标；
4.负责客户资源申请、合同签约，配合客户模型训练与推理工作的顺利开展，提升客户满意度；
5.支撑客户全场景牵引适配，引导客户联合孵化解决方案，协调技术支持支撑客户进行迁移适配工作；
6.支撑应用生态伙伴大模型孵化，共建算力生态；
7.负责大模型医疗应用建设、推广；
8.完成领导交办的其他事项。</t>
  </si>
  <si>
    <t>1.具有3年以上IT、芯片、计算机电子信息、互联网等行业的售前、销售、技术、运营经验；
2.熟悉医疗行业应用，具有医疗领域大模型应用运营经验；
3.了解市场调研、客户分析、项目管理，运营等相关流程，参与过部门运营标准化的制定经验优先；
4.有市场经验，能够独立完成市场活动的策划及落地；
5.具有敏感的商业和市场意识，分析问题及解决问题能力强，具有优秀的资源整合能力和业务推进能力；
6.具有一定的抗压能力。</t>
  </si>
  <si>
    <t>解决方案
架构师</t>
  </si>
  <si>
    <t>经济学类、理学类、工学类、管理学类等专业</t>
  </si>
  <si>
    <t>1.负责数据要素供需、数据资产化的客户挖掘，客户关系的维护和跟踪，并可跨企业进行需求的有效沟通；
2.负责项目售前咨询服务，包括项目需求分析、技术交流引导和项目方案设计，指导项目技术架构设计与技术风险控制；
3.负责项目全生命周期管理，使项目售前方案及技术服务满足项目各阶段的进度、质量和目标要求，协助项目计划推进，负责所有技术交付物的指导；
4.负责解决方案沉淀、销售方案支持、市场宣贯以及客户需求识别确认等；
5.完成领导交办的其他事项。</t>
  </si>
  <si>
    <t>1.3年以上架构和大客户开拓工作经验，了解数据、AI领域，精通整合营销方法、技巧及互联网开发常用技术；
2.具有中大型项目的架构设计或核心开发经验；
3.具有出色的设计能力，能够独立完成复杂业务梳理、功能拆分、模块设计工作；
4.具有产品交付、售前、客户沟通与管理经验，具有优秀的文档制作及演讲能力。</t>
  </si>
  <si>
    <t>合肥市数智城市投资
运营有限公司</t>
  </si>
  <si>
    <t>财务管理</t>
  </si>
  <si>
    <t>财务管理、会计学专业</t>
  </si>
  <si>
    <t>1.建立健全公司财会核算、成本核算及销售核算等财务管理体系，规范支撑公司各项财务管理活动；
2.根据公司经营目标，制定本部门工作目标，对财务部门的日常管理、年度预算、资金运作等进行总体控制;组织做好各项会计基础工作，确保会计信息提供准确、及时；
3.主持财务报表，财务预决算的编制，提供财务分析，控制财务信息，监控和预测现金流量及负债与资本的合理结构，统筹运作，风险管理；
4.编制年度综合目标计划和控制标准，审核财务年度工作计划、目标利润计划、现金流量计划、目标成本计划以及各项经济指标计划，审批各项财务预算，下达月度工作计划，并采取有效措施，确保各项经营指标的完成；
5.组织或协助有关部门召开预算例会并提供详细的分析资料；
6.组织做好各项资产特别是固定资产管理工作，确保国有资产保值增值；
7.主持推动审计部管理流程和规章制度的建设,组织制定、完善、执行审计工作手册和各项业务标准,促进审计流程系统化、规范化；
8.根据公司的审计计划,开展各类经营审计工作及专项审计工作；
9.组织对接外部专业咨询服务机构,统筹协调制度体系建设、制度流程优化等体系认证、管理咨询等项目,指导推进集团及所属企业的现代化和规范化管理；
10.完成领导交办的其他事项。</t>
  </si>
  <si>
    <t>1.具有3年及以上财务工作经历；
2.具有中级或以上会计师职称；
3.熟悉有关财务、审计、税务等法律法规及政策；熟悉ERP和财务软件系统；
4.有国企总账、预算、成本、稽核等工作经验；
5.了解国内外财务、审计理论与实务的动态及趋势；
6.熟悉公司经营活动和内部控制管理体系。</t>
  </si>
  <si>
    <t>项目经理</t>
  </si>
  <si>
    <t>信息管理与信息系统、工程管理、工商管理、通信工程、信息工程、电子信息科学与技术、人工智能专业</t>
  </si>
  <si>
    <t>1.负责信息化项目中项目规划、项目申报、需求调研、可研报告、方案设计、招投标、结项报告等文档的撰写，负责公司承担的信息化项目全流程管理工作；
2.负责协调组织公司内外部技术人员输出项目中所需的技术方案和产品方案，并在此基础上编撰并完成最终项目材料；
3.负责与客户进行有效沟通，通过协调多方资源，完成需求分析与整理并提炼产品方案，与技术研发团队无障碍沟通，协调并推动研发团队工作，对上线产品质量和用户体验负责；
4.对所负责咨询的信息化项目落地实施提出有建设性的意见和建议；
5.负责从已完成项目中总结经验、形成知识库和方法论，指导后续项目建设；
6.完成领导交办的其他事项。</t>
  </si>
  <si>
    <t>1.具有3年以上政务信息化项目或国有企业信息化项目咨询、管理、交付相关工作经验；
2.具备较强的文档编制能力，具备可行性研究报告、初步设计方案、招投标文件、项目过程文件以及验收文件的编制经验；
3.熟悉云计算、大数据、区块链、网络安全、人工智能、数字孪生等新一代IT相关知识； 
4.熟悉招投标的法律法规及政策文件，熟悉信息化项目招投标流程，具有实际招投标工作经验。</t>
  </si>
  <si>
    <t>后端开发工程师</t>
  </si>
  <si>
    <t>计算机类专业</t>
  </si>
  <si>
    <t>1.负责软件产品研发，优化；
2.理解业务，分析需求，推动需求的完善和快速落地；
3.参与软件的架构搭建和实现，负责关键代码的编写和评审；
4.参与产品开发重点、难点的技术攻关；
5.负责软件开发标准文档的撰写和维护；
6.完成领导交办的其他事项。</t>
  </si>
  <si>
    <t>1.有3年及以上的开发经验，熟练掌握java开发；
2.语言基础知识扎实，有模块化组件开发思想，熟悉常用设计模式、主流的java开发框架如spring、springboot、springcloud、mybatis等；
3.熟悉kafka、RocketMQ、RabbitMQ等至少一种消息中间件；
4.熟练使用常用的关系型数据库，如Oracle、Mysql等至少一种关系型数据库的使用，可以进行SQL优化、索引优化等；nosql数据库如es、redis等非关系数据库的使用；
5.具有多线程、分布式、高并发、高负载、高可用性、系统调优等相关经验；
6.熟悉Linux系统和Shell脚本语言，熟悉常见软件的部署配置，如Nginx、Docker容器及集群，能够独立完成应用部署。</t>
  </si>
  <si>
    <t>合肥市数字交通
运营有限公司</t>
  </si>
  <si>
    <t>高级运营经理</t>
  </si>
  <si>
    <t>市场营销、新闻学专业</t>
  </si>
  <si>
    <t>1.制定符合市场发展的运营策略以及各市场开发的战略目标和发展规划；
2.制定完善的运营流程与管理制度，并监督执行；
3.做市场分析，定期汇总市场运营整体情况；
4.根据公司的需求实现对外拓展、营销，推进合规化工作；
5.完成领导交办的其他事项。</t>
  </si>
  <si>
    <t>1.具有较强的沟通协调能力、语言表达能力及优秀的数据分析能力；
2.具有项目运营管理、市场营销等相关工作经验。</t>
  </si>
  <si>
    <t>高级研发经理</t>
  </si>
  <si>
    <t>计算机科学与技术、软件工程专业</t>
  </si>
  <si>
    <t>1.统筹深入研究业务和产品，及时准确把握市场及用户需求，提出创新性产品策略；
2.负责及时指导、处理、协调和解决开发过程中出现的技术问题，负责技术架构和关键技术问题攻关；
3. 组织项目需求讨论，对客户提出的需求进行可行性分析并提出建议，保证需求的可实施性；
4. 组织项目建设技术方案的讨论、制定和审核，保障项目技术方案的合理性和完整性；
5.负责进行内外部协调沟通，匹配各方资源，推动项目落地、上线与交付；
6.跟踪产品上线及交付后的反馈，持续优化迭代，改善用户体验；
7.负责技术团队管理，统筹安排技术团队工作；
8.完成领导交办的其他事项。</t>
  </si>
  <si>
    <t>1.具有2年以上研发工作经验，不低于6年技术经理或技术总监岗位经验；
2.具备扎实的BS前后端开发能力，深度掌握当前主流的前后端开发语言及开发框架；
3.具备扎实的CS开发能力，深度掌握当前主流的开发语言及开发框架；
4.具备良好的数据库理论基础，深度掌握常用主流数据库的设计、优化；
5.具备良好的架构能力，深度掌握高可用分布式架构体系；
6.优秀的逻辑分析能力，能够对业务逻辑进行合理的抽象和拆分；
7.有广泛的技术视野，具有很强的资源协调，解决实际问题的能力；
8.优秀的沟通和团队合作能力，能够在复杂的局面下分阶段拿到最佳结果；
9.具有高度的敬业精神和工作责任感，团队精神佳；
10.具有海量大数据处理相关行业经验。</t>
  </si>
  <si>
    <t>运维工程师</t>
  </si>
  <si>
    <t>信息工程、通信工程、电子科学与技术、安全科学与工程、计算机科学与技术专业</t>
  </si>
  <si>
    <t>1.编制本专业技术支持工作方案，并负责组织实施。
2.负责项目核心服务器维护及机房运维，保障IT系统（主机、网络、数据库）等安全稳定可靠运行。
3.收集、整理日常运维中存在的问题，制定优化方案。
4.处理本专业遇到重大技术问题，接收本专业的技术支持需求，及时反馈并听从调配。
5.开展公司承接项目的技术方案撰写和提供项目前期资料收集、勘察等技术支撑工作。
6.项目资料的收集、整理、移交、总结、信息反馈等；
7.完成领导交办的其他事项。</t>
  </si>
  <si>
    <t>1.3年及以上相关专业工作经验，有通信、网络安全专业管理及运行维护经验；
2.熟悉计算机硬件及基本网络建设布局，熟悉主流服务器配置和架构，具备良好的IT运维功底；
3.能独立对服务器和Linux系统进行诊断和故障修复，具备现场实施、协调、维护和沟通的能力；
4.熟悉IDC基础设施空调和配电基础知识。</t>
  </si>
  <si>
    <t>合肥中小在线信息服务
有限公司</t>
  </si>
  <si>
    <t>高级大数据
工程师</t>
  </si>
  <si>
    <t>45周岁及以下；</t>
  </si>
  <si>
    <t>1.负责大数据研发团队的管理、系统架构以及关键技术的实现；
2.带领团队持续改进产品的架构和核心技术，保证产品的稳定性、高性能、高可用性和可扩展性；
3.管理和培养团队成员，协助提升团队的技术水平和工作效率；
4.负责与客户进行有效沟通，并协调多方资源，完成产品的定制与交付；
5.完成领导交办的其他事项。</t>
  </si>
  <si>
    <t>1.具有10年以上研发管理经验，有带队开发并持续运营规模较大的产品或平台的实战经历，对成本和资源有很好的把控能力；
2.具有5年以上大数据项目实操经验，精通常见的开源大数据技术，包括但不限于Hadoop、Spark、Storm、Elasticsearch、Flink等；
3.精通JAVA和Python语言，精通MySQL、Oracle、NoSQL等主流数据库，对数据仓库和数据湖有比较深的理解；
4.具有较强的书面表达能力和口头沟通能力，能够与客户、售前、研发人员顺畅交流，并独立完成各种文档的编写；
5.具有中大型大数据平台项目研发经验。</t>
  </si>
  <si>
    <t>安徽省数字经济管理服务
有限责任公司</t>
  </si>
  <si>
    <t>数据复核经理</t>
  </si>
  <si>
    <t>1.负责对部门、服务平台各项数据的审核工作（包括基础信息、统计报表等）；
2.负责落实服务平台运单审核工作，并对服务平台建设与运营提出合理化建议；
3.负责对日常运营各维度数据落实周期性数据分析，分析数据异常原因并制定相应的改进措施和解决方案；
4.配合领导进行数据分析与报告撰写工作；
5.完成领导交办的其他事项。</t>
  </si>
  <si>
    <t>1.具有5年以上税务端工作经验或网络货运、灵活用工行业工作经验；
2.具有较强的沟通协调能力和语言表达能力，擅长团队合作，能够与团队成员、客户有效地沟通；
4.有较强的责任心、抗压能力，自我驱动及执行跟进能力强，主动推进项目，抗压能力强。</t>
  </si>
  <si>
    <t>合肥市数算科技有限公司
及其下属子公司</t>
  </si>
  <si>
    <t>财务综合岗</t>
  </si>
  <si>
    <t>1.建立健全公司财会核算、成本核算及销售核算等财务管理体系，规范支撑公司各项财务管理活动；
2.根据公司经营目标，制定本部门工作目标，对财务部门的日常管理、年度预算、资金运作等进行总体控制;组织做好各项会计基础工作，确保会计信息提供准确、及时；
3.主持财务报表，财务预决算的编制，提供财务分析，控制财务信息，监控和预测现金流量及负债与资本的合理结构，统筹运作，风险管理；
4.编制年度综合目标计划和控制标准，审核财务年度工作计划、目标利润计划、现金流量计划、目标成本计划以及各项经济指标计划，审批各项财务预算，下达月度工作计划，并采取有效措施，确保各项经营指标的完成；
5.组织或协助有关部门召开预算例会并提供详细的分析资料;
6.组织做好各项资产特别是固定资产管理工作，确保国有资产保值增值；
7.完成领导交办的其他事项。</t>
  </si>
  <si>
    <t>1.具有3年及以上国有企业财务工作经历；
2.具有会计师职称或注册会计师证书；
3.熟悉有关财务、审计、税务等法律法规及政策；熟悉ERP和财务软件系统，有参与财务系统工作经验；有国企总账、预算、成本、稽核等工作经验；
4.有良好的自律性、执行力，为人正直、积极主动、作风严谨、工作认真细致，具有较强的沟通能力、解决问题能力、逻辑分析能力和文字功底。</t>
  </si>
  <si>
    <t>计算机科学与技术、微机电系统工程、机电技术教育专业，自动化类专业</t>
  </si>
  <si>
    <t>1.负责中心系统、网络、存储、基础硬件等各专业运行巡检、维护、维修跟进、技术指导工作，提升工作质量；
2.根据中心管理体系要求，管理、维护、优化本系统运行维护管理各项工作的内容和流程； 
3.负责中心用电、用水情况等能耗分析、总结，编制能耗分析报告； 
4.负责中心系统架构及设备的风险排查及相应的整改措施； 
5.根据项目需求编写各专业SOP、EOP、MOP以及SCP文件； 
6.执行本专业系统的巡检表单、维护计划、维护内容、演练计划与方案等工作内容，交予领导审核； 
7.做好设备台账，包含设备及配件维修、更换记录以及提醒； 
8.完成领导交办的其他事项。</t>
  </si>
  <si>
    <t>1.5年以上从事数据中心基础运维管理经验；  
2.具有大型数据中心电气、暖通设备调试能力；
3.取得国家专业机构颁发的行业相关证书《低压操作证》《高压操作证》《制冷操作证》《消防工程师证》优先；
4.接受长期出差、异地办公。</t>
  </si>
  <si>
    <t>工作地点 
待定</t>
  </si>
  <si>
    <t>计算机科学与技术、软件工程、信息与通信工程、电子信息专业</t>
  </si>
  <si>
    <t>1.负责信息化项目中项目规划、项目申报、需求调研、可研报告、方案设计、招投标、结项报告等文档的撰写，负责公司承担的信息化项目全流程管理工作；
2.负责协调组织公司内外部技术人员输出项目中所需的技术方案和产品方案，并在此基础上编撰并完成最终项目材料；
3.负责与客户进行有效沟通，通过协调多方资源，完成需求分析与整理并提炼产品方案，与技术研发团队无障碍沟通，协调并推动研发团队工作，对上线产品质量和用户体验负责；
4.对所负责咨询的信息化项目落地实施提出有建设性的意见和建议；
5.负责对业务流程进行风险评估，提出风险防范措施，降低潜在风险，确保各项业务符合法律法规和政策要求；
6.负责从已完成项目中总结经验、形成知识库和方法论，指导后续项目建设；
7.完成领导交办的其他事项。</t>
  </si>
  <si>
    <t>1.具有3年以上大中型信息化项目咨询、管理相关工作经验，具备甲方信息化项目管理经验；
2.具备较强的文档编制能力，具备可行性研究报告、初步设计方案、招投标文件、项目过程文件以及验收文件的编制经验。
3.熟悉云计算、大数据、区块链、网络安全、人工智能、数字孪生等新一代IT相关知识； 
4.熟悉招投标的法律法规及文件政策，熟悉信息化项目招投标流程，具有实际招投标工作经验；
5.具有大型私有云/公有云、云服务、大数据或智慧类项目、数据中心等方面工作经验；
6.具有知名互联网/IT、云服务等相关行业头部企业经验；
7.具有PMP、PgMP、ACP、PRINCE2、信息系统项目管理师等证书；
8.接受长期出差、异地办公。</t>
  </si>
  <si>
    <t>合计</t>
  </si>
  <si>
    <t>-</t>
  </si>
  <si>
    <t>市大数据公司2024年应届毕业生招聘计划</t>
  </si>
  <si>
    <t>技术支持</t>
  </si>
  <si>
    <t>计算机科学与技术、人工智能专业</t>
  </si>
  <si>
    <t>1.负责收集客户技术需求，协助商务确定客户需求及相应的技术方案设计，并与商务、客户对齐交付内容及验收标准。
2.提供国产开发支持服务，提供AI应用迁移、AI应用开发、AI模型迁移、提供AI模型开发等支持服务，包含基于国产框架的模型开发、AI模型精度提升、AI模型性能调优、离线模型转换、国产推理代码迁移、离线模型性能调优等
3.协助客户进行自定义算子开发包括算子代码实现、算子适配插件实现、算子原型定义、算子信息定义等。
4.配合商务支撑生态拓展，协助客户完成适配中心认证；
5.完成领导交办的其他事项。</t>
  </si>
  <si>
    <t>1.人工智能相关行业的实习经验；
2.熟练掌握 C++、Python等主流开发语言；
3.熟练使用不少于一种主流深度学习框架，例如：TensorFlow、Pytorch、Caffe等；
4.具备良好的沟通与协助能力，熟悉AI芯片行业和发展趋势，了解AI应用场景，可以对外进行一定的培训赋能。</t>
  </si>
  <si>
    <t>1.熟悉财务专业知识，了解财务各项制度建设和管理流程拟定、推行、监管等相关工作；
2.负责公司日常资金收付工作，管理银行账户，按时对账；
3.负责公司票据、资产管理以及往来款项清理；
4.负责编制会计凭证、报表；
5.负责各项税费的申报及缴纳；
6.完成领导交办的其他事项。</t>
  </si>
  <si>
    <t>1.具有初级及以上会计师职称；
2.熟悉有关财务、审计、税务等法律法规及政策；熟悉ERP和财务软件系统。</t>
  </si>
  <si>
    <t>1.具备较强的文档编制能力，具备可行性研究报告、初步设计方案、招投标文件、项目过程文件以及验收文件的编制实习经验；
2.熟悉云计算、大数据、区块链、网络安全、人工智能、数字孪生等新一代IT相关知识； 
3.熟悉招投标的法律法规及政策文件，熟悉信息化项目招投标流程，具有招投标实习经验。</t>
  </si>
  <si>
    <t>1.熟练掌握java开发；
2.语言基础知识扎实，有模块化组件开发思想，熟悉常用设计模式、主流的java开发框架如spring、springboot、springcloud、mybatis等；
3.熟悉kafka、RocketMQ、RabbitMQ等至少一种消息中间件；
4.熟练使用常用的关系型数据库，如Oracle、Mysql等至少一种关系型数据库的使用，可以进行SQL优化、索引优化等；nosql数据库如es、redis等非关系数据库的使用；
5.具有多线程、分布式、高并发、高负载、高可用性、系统调优等实习经验；
6.熟悉Linux系统和Shell脚本语言，熟悉常见软件的部署配置，如Nginx、Docker容器及集群，能够独立完成应用部署。</t>
  </si>
  <si>
    <t>项目助理</t>
  </si>
  <si>
    <t>硕士研究生以上</t>
  </si>
  <si>
    <t>计算机科学与技术、软件工程、网络空间安全、电子信息、电子科学与技术专业</t>
  </si>
  <si>
    <t>1.负责公司信息化项目全流程管理，以及项目过程文档编制工作；
2.协助产品经理负责创新业务产品设计原型以及方案编制；
3.负责监控内部产研团队的项目进度；
4.负责部门项目文档、部门文档的编制工作；
5.完成领导交办的其他事项。</t>
  </si>
  <si>
    <t>1.对云计算、大数据、区块链、网络安全、人工智能等IT相关知识有一定了解。
2.具有一定产品设计相关知识，具备一定的产品原型图和产品方案编制能力；
3.良好的沟通协作、逻辑思维能力；
4.具有PMP、NPDP等证书者优先，具备开发经验。</t>
  </si>
  <si>
    <t>技术工程师</t>
  </si>
  <si>
    <t>计算机科学与技术、软件工程、信息与通信工程、电子信息、电子科学与技术专业</t>
  </si>
  <si>
    <t>1.根据业务发展目标，制定相应运营策略并推动执行，确保业绩指标顺利达成；
2.负责数据库的日常维护，数据库的容灾、负载、存储架构的设计和实施，进行性能分析与调优，保证数据库安全高效运行；
3.负责主流数据库的安装、故障诊断，迁移升级，备份恢复，高可用等；
4.负责数据安全，提高数据的安全性，保证业务运行安全；
4.完成领导下达的运营各节点工作目标，对运营数据进行有效分析，根据分析结果输出分析报告；
5.完成领导交办的其他事项。</t>
  </si>
  <si>
    <t>1.具有优秀的数据分析能力；
2.具有较强的沟通协调能力和语言表达能力；
3.熟悉常用的数据结构和算法及产品分析能力。</t>
  </si>
  <si>
    <t>AI研究算法工程师-自然语言处理方向</t>
  </si>
  <si>
    <t>计算机科学与技术、人工智能、数学与应用数学专业</t>
  </si>
  <si>
    <t>1.负责AI前沿技术的研究及工程实现；
2.负责核心算法与系统方案在业务落地并推广；
3.完成领导交办的其他事项。</t>
  </si>
  <si>
    <t>1.具备一定的数理统计、模式识别、图像处理等理论知识；
2.熟悉常见深度学习算法和理论，熟练掌握至少一种常见的深度学习框架(Pytorch、TensorFlow等)；
3.具备较好的C/C++或Python编程能力，熟悉数据结构、Linux操作系统等，有一定的代码开发经历，能够快速实现相关算法；
4.从事过AI相关的研发任务，包括研究论文发表、研发项目经历等。</t>
  </si>
  <si>
    <t>安徽省数字经济管理服务有限责任公司</t>
  </si>
  <si>
    <t>1.具有初级或以上会计师职称；
2.熟悉有关财务、审计、税务等法律法规及政策；熟悉ERP和财务软件系统；
3.有良好的自律性、执行力，为人正直、积极主动、作风严谨、工作认真细致，具有较强的沟通能力、解决问题能力、逻辑分析能力和文字功底；
4.熟悉网络货运相关税法知识，具有网络货运财务实习经验优先；
5.有国企总账、预算、成本、稽核等实习经验者优先。</t>
  </si>
  <si>
    <t>研发助理工程师</t>
  </si>
  <si>
    <t>计算机科学与技术、信息与通信工程、电气工程专业</t>
  </si>
  <si>
    <t>1.负责配合完成公司各项目平台系统的技术研发方向的研究和规划；
2.配合完成开发需求梳理、项目架构设计，实现产品开发、上线、维护工作高质量顺利执行；
3.配合制定并持续优化研发工作流程和规范，保证高效率高质量的技术产出，促进技术成果的沉淀共享，确保技术成果的有效性和持续性；
4.配合完成产品优化和升级，通过技术和产品推动项目发展，为公司业务发展提供动力；
5.负责分析解决项目开发过程中的重要技术问题和疑难问题；
6.完成领导交办的其他事项。</t>
  </si>
  <si>
    <t>1.熟悉安卓、IOS、Java等计算机基础语言，了解网络通信等基础知识，具备初步的产品设计理念；
2.具备较强的分析能力，包括逻辑思维能力和开放式思维能力。</t>
  </si>
  <si>
    <t>1.具有数据中心基础运维管理实习经验；  
2.具有大型数据中心电气、暖通设备调试能力；
3.取得国家专业机构颁发的行业相关证书《低压操作证》《高压操作证》《制冷操作证》《消防工程师证》优先。
4.接受长期出差、异地办公。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</si>
</sst>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2"/>
      <name val="宋体"/>
      <charset val="134"/>
    </font>
    <font>
      <sz val="26"/>
      <name val="方正小标宋简体"/>
      <charset val="134"/>
    </font>
    <font>
      <sz val="11"/>
      <name val="黑体"/>
      <charset val="134"/>
    </font>
    <font>
      <sz val="10"/>
      <name val="宋体"/>
      <charset val="134"/>
      <scheme val="major"/>
    </font>
    <font>
      <b/>
      <sz val="10"/>
      <name val="宋体"/>
      <charset val="134"/>
      <scheme val="major"/>
    </font>
    <font>
      <b/>
      <sz val="10"/>
      <color rgb="FFFF0000"/>
      <name val="宋体"/>
      <charset val="134"/>
      <scheme val="major"/>
    </font>
    <font>
      <sz val="10"/>
      <color rgb="FFFF0000"/>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ont="1" applyFill="1" applyAlignment="1">
      <alignment horizontal="center" vertical="center" wrapText="1"/>
    </xf>
    <xf numFmtId="0" fontId="0" fillId="0" borderId="0" xfId="0"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wrapText="1"/>
    </xf>
    <xf numFmtId="0" fontId="0" fillId="0" borderId="0" xfId="0"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topLeftCell="C18" workbookViewId="0">
      <selection activeCell="I19" sqref="I19"/>
    </sheetView>
  </sheetViews>
  <sheetFormatPr defaultColWidth="9" defaultRowHeight="14.25"/>
  <cols>
    <col min="1" max="1" width="7.2" style="17" customWidth="1"/>
    <col min="2" max="2" width="22.375" style="17" customWidth="1"/>
    <col min="3" max="3" width="13.375" style="18" customWidth="1"/>
    <col min="4" max="4" width="8.7" style="17" customWidth="1"/>
    <col min="5" max="5" width="17" style="3" customWidth="1"/>
    <col min="6" max="6" width="14.875" style="3" customWidth="1"/>
    <col min="7" max="7" width="8.7" style="3" customWidth="1"/>
    <col min="8" max="8" width="73.4" style="19" customWidth="1"/>
    <col min="9" max="9" width="66.5" style="19" customWidth="1"/>
    <col min="10" max="10" width="10.875" style="17" customWidth="1"/>
    <col min="11" max="13" width="9" customWidth="1"/>
  </cols>
  <sheetData>
    <row r="1" ht="34.5" spans="1:10">
      <c r="A1" s="20" t="s">
        <v>0</v>
      </c>
      <c r="B1" s="20"/>
      <c r="C1" s="20"/>
      <c r="D1" s="20"/>
      <c r="E1" s="20"/>
      <c r="F1" s="20"/>
      <c r="G1" s="20"/>
      <c r="H1" s="20"/>
      <c r="I1" s="20"/>
      <c r="J1" s="20"/>
    </row>
    <row r="2" ht="23" customHeight="1" spans="1:10">
      <c r="A2" s="21" t="s">
        <v>1</v>
      </c>
      <c r="B2" s="21" t="s">
        <v>2</v>
      </c>
      <c r="C2" s="21" t="s">
        <v>3</v>
      </c>
      <c r="D2" s="9" t="s">
        <v>4</v>
      </c>
      <c r="E2" s="9" t="s">
        <v>5</v>
      </c>
      <c r="F2" s="9" t="s">
        <v>6</v>
      </c>
      <c r="G2" s="9" t="s">
        <v>7</v>
      </c>
      <c r="H2" s="9" t="s">
        <v>8</v>
      </c>
      <c r="I2" s="9" t="s">
        <v>9</v>
      </c>
      <c r="J2" s="9" t="s">
        <v>10</v>
      </c>
    </row>
    <row r="3" ht="60" spans="1:10">
      <c r="A3" s="22">
        <f>ROW()-2</f>
        <v>1</v>
      </c>
      <c r="B3" s="11" t="s">
        <v>11</v>
      </c>
      <c r="C3" s="23" t="s">
        <v>12</v>
      </c>
      <c r="D3" s="22">
        <v>1</v>
      </c>
      <c r="E3" s="11" t="s">
        <v>13</v>
      </c>
      <c r="F3" s="11" t="s">
        <v>14</v>
      </c>
      <c r="G3" s="11" t="s">
        <v>15</v>
      </c>
      <c r="H3" s="24" t="s">
        <v>16</v>
      </c>
      <c r="I3" s="24" t="s">
        <v>17</v>
      </c>
      <c r="J3" s="22"/>
    </row>
    <row r="4" ht="96" spans="1:10">
      <c r="A4" s="22">
        <f>ROW()-2</f>
        <v>2</v>
      </c>
      <c r="B4" s="11"/>
      <c r="C4" s="11" t="s">
        <v>18</v>
      </c>
      <c r="D4" s="10">
        <v>1</v>
      </c>
      <c r="E4" s="11" t="s">
        <v>13</v>
      </c>
      <c r="F4" s="11" t="s">
        <v>19</v>
      </c>
      <c r="G4" s="11" t="s">
        <v>20</v>
      </c>
      <c r="H4" s="12" t="s">
        <v>21</v>
      </c>
      <c r="I4" s="12" t="s">
        <v>22</v>
      </c>
      <c r="J4" s="10"/>
    </row>
    <row r="5" ht="84" spans="1:10">
      <c r="A5" s="22">
        <f>ROW()-2</f>
        <v>3</v>
      </c>
      <c r="B5" s="11"/>
      <c r="C5" s="11" t="s">
        <v>23</v>
      </c>
      <c r="D5" s="10">
        <v>1</v>
      </c>
      <c r="E5" s="11" t="s">
        <v>24</v>
      </c>
      <c r="F5" s="11" t="s">
        <v>25</v>
      </c>
      <c r="G5" s="11" t="s">
        <v>26</v>
      </c>
      <c r="H5" s="12" t="s">
        <v>27</v>
      </c>
      <c r="I5" s="12" t="s">
        <v>28</v>
      </c>
      <c r="J5" s="10"/>
    </row>
    <row r="6" customFormat="1" ht="120" spans="1:10">
      <c r="A6" s="22">
        <f>ROW()-2</f>
        <v>4</v>
      </c>
      <c r="B6" s="11"/>
      <c r="C6" s="11" t="s">
        <v>29</v>
      </c>
      <c r="D6" s="10">
        <v>1</v>
      </c>
      <c r="E6" s="11" t="s">
        <v>13</v>
      </c>
      <c r="F6" s="11" t="s">
        <v>30</v>
      </c>
      <c r="G6" s="11" t="s">
        <v>26</v>
      </c>
      <c r="H6" s="12" t="s">
        <v>31</v>
      </c>
      <c r="I6" s="12" t="s">
        <v>32</v>
      </c>
      <c r="J6" s="10"/>
    </row>
    <row r="7" customFormat="1" ht="108" spans="1:10">
      <c r="A7" s="22">
        <f>ROW()-2</f>
        <v>5</v>
      </c>
      <c r="B7" s="11"/>
      <c r="C7" s="11" t="s">
        <v>33</v>
      </c>
      <c r="D7" s="10">
        <v>1</v>
      </c>
      <c r="E7" s="11" t="s">
        <v>13</v>
      </c>
      <c r="F7" s="11" t="s">
        <v>30</v>
      </c>
      <c r="G7" s="11" t="s">
        <v>26</v>
      </c>
      <c r="H7" s="12" t="s">
        <v>34</v>
      </c>
      <c r="I7" s="12" t="s">
        <v>35</v>
      </c>
      <c r="J7" s="10"/>
    </row>
    <row r="8" s="1" customFormat="1" ht="96" spans="1:10">
      <c r="A8" s="10">
        <f t="shared" ref="A8:A19" si="0">ROW()-2</f>
        <v>6</v>
      </c>
      <c r="B8" s="11"/>
      <c r="C8" s="11" t="s">
        <v>36</v>
      </c>
      <c r="D8" s="10">
        <v>1</v>
      </c>
      <c r="E8" s="11" t="s">
        <v>24</v>
      </c>
      <c r="F8" s="11" t="s">
        <v>37</v>
      </c>
      <c r="G8" s="11" t="s">
        <v>15</v>
      </c>
      <c r="H8" s="12" t="s">
        <v>38</v>
      </c>
      <c r="I8" s="12" t="s">
        <v>39</v>
      </c>
      <c r="J8" s="11"/>
    </row>
    <row r="9" s="1" customFormat="1" ht="192" spans="1:10">
      <c r="A9" s="10">
        <f t="shared" si="0"/>
        <v>7</v>
      </c>
      <c r="B9" s="11" t="s">
        <v>40</v>
      </c>
      <c r="C9" s="11" t="s">
        <v>41</v>
      </c>
      <c r="D9" s="10">
        <v>1</v>
      </c>
      <c r="E9" s="11" t="s">
        <v>24</v>
      </c>
      <c r="F9" s="11" t="s">
        <v>42</v>
      </c>
      <c r="G9" s="11" t="s">
        <v>15</v>
      </c>
      <c r="H9" s="12" t="s">
        <v>43</v>
      </c>
      <c r="I9" s="12" t="s">
        <v>44</v>
      </c>
      <c r="J9" s="11"/>
    </row>
    <row r="10" ht="108" spans="1:10">
      <c r="A10" s="10">
        <f t="shared" si="0"/>
        <v>8</v>
      </c>
      <c r="B10" s="11"/>
      <c r="C10" s="11" t="s">
        <v>45</v>
      </c>
      <c r="D10" s="10">
        <v>2</v>
      </c>
      <c r="E10" s="11" t="s">
        <v>24</v>
      </c>
      <c r="F10" s="11" t="s">
        <v>46</v>
      </c>
      <c r="G10" s="11" t="s">
        <v>26</v>
      </c>
      <c r="H10" s="12" t="s">
        <v>47</v>
      </c>
      <c r="I10" s="12" t="s">
        <v>48</v>
      </c>
      <c r="J10" s="11"/>
    </row>
    <row r="11" ht="108" spans="1:10">
      <c r="A11" s="10">
        <f t="shared" si="0"/>
        <v>9</v>
      </c>
      <c r="B11" s="11"/>
      <c r="C11" s="11" t="s">
        <v>49</v>
      </c>
      <c r="D11" s="10">
        <v>1</v>
      </c>
      <c r="E11" s="11" t="s">
        <v>24</v>
      </c>
      <c r="F11" s="11" t="s">
        <v>50</v>
      </c>
      <c r="G11" s="11" t="s">
        <v>26</v>
      </c>
      <c r="H11" s="12" t="s">
        <v>51</v>
      </c>
      <c r="I11" s="12" t="s">
        <v>52</v>
      </c>
      <c r="J11" s="11"/>
    </row>
    <row r="12" ht="60" spans="1:10">
      <c r="A12" s="22">
        <f t="shared" si="0"/>
        <v>10</v>
      </c>
      <c r="B12" s="23" t="s">
        <v>53</v>
      </c>
      <c r="C12" s="11" t="s">
        <v>54</v>
      </c>
      <c r="D12" s="10">
        <v>1</v>
      </c>
      <c r="E12" s="11" t="s">
        <v>24</v>
      </c>
      <c r="F12" s="11" t="s">
        <v>55</v>
      </c>
      <c r="G12" s="11" t="s">
        <v>15</v>
      </c>
      <c r="H12" s="12" t="s">
        <v>56</v>
      </c>
      <c r="I12" s="12" t="s">
        <v>57</v>
      </c>
      <c r="J12" s="11"/>
    </row>
    <row r="13" ht="120" spans="1:10">
      <c r="A13" s="22">
        <f t="shared" si="0"/>
        <v>11</v>
      </c>
      <c r="B13" s="23"/>
      <c r="C13" s="10" t="s">
        <v>58</v>
      </c>
      <c r="D13" s="10">
        <v>1</v>
      </c>
      <c r="E13" s="11" t="s">
        <v>24</v>
      </c>
      <c r="F13" s="11" t="s">
        <v>59</v>
      </c>
      <c r="G13" s="11" t="s">
        <v>20</v>
      </c>
      <c r="H13" s="12" t="s">
        <v>60</v>
      </c>
      <c r="I13" s="12" t="s">
        <v>61</v>
      </c>
      <c r="J13" s="11"/>
    </row>
    <row r="14" ht="84" spans="1:10">
      <c r="A14" s="22">
        <f t="shared" si="0"/>
        <v>12</v>
      </c>
      <c r="B14" s="23"/>
      <c r="C14" s="10" t="s">
        <v>62</v>
      </c>
      <c r="D14" s="10">
        <v>1</v>
      </c>
      <c r="E14" s="11" t="s">
        <v>13</v>
      </c>
      <c r="F14" s="11" t="s">
        <v>63</v>
      </c>
      <c r="G14" s="11" t="s">
        <v>26</v>
      </c>
      <c r="H14" s="12" t="s">
        <v>64</v>
      </c>
      <c r="I14" s="12" t="s">
        <v>65</v>
      </c>
      <c r="J14" s="11"/>
    </row>
    <row r="15" ht="108" spans="1:10">
      <c r="A15" s="22">
        <f t="shared" si="0"/>
        <v>13</v>
      </c>
      <c r="B15" s="23" t="s">
        <v>66</v>
      </c>
      <c r="C15" s="11" t="s">
        <v>67</v>
      </c>
      <c r="D15" s="10">
        <v>1</v>
      </c>
      <c r="E15" s="11" t="s">
        <v>24</v>
      </c>
      <c r="F15" s="11" t="s">
        <v>50</v>
      </c>
      <c r="G15" s="11" t="s">
        <v>68</v>
      </c>
      <c r="H15" s="12" t="s">
        <v>69</v>
      </c>
      <c r="I15" s="12" t="s">
        <v>70</v>
      </c>
      <c r="J15" s="10"/>
    </row>
    <row r="16" ht="72" spans="1:10">
      <c r="A16" s="22">
        <f t="shared" si="0"/>
        <v>14</v>
      </c>
      <c r="B16" s="23" t="s">
        <v>71</v>
      </c>
      <c r="C16" s="11" t="s">
        <v>72</v>
      </c>
      <c r="D16" s="10">
        <v>1</v>
      </c>
      <c r="E16" s="11" t="s">
        <v>24</v>
      </c>
      <c r="F16" s="11" t="s">
        <v>30</v>
      </c>
      <c r="G16" s="11" t="s">
        <v>26</v>
      </c>
      <c r="H16" s="12" t="s">
        <v>73</v>
      </c>
      <c r="I16" s="12" t="s">
        <v>74</v>
      </c>
      <c r="J16" s="10"/>
    </row>
    <row r="17" ht="132" spans="1:10">
      <c r="A17" s="22">
        <f t="shared" si="0"/>
        <v>15</v>
      </c>
      <c r="B17" s="23" t="s">
        <v>75</v>
      </c>
      <c r="C17" s="11" t="s">
        <v>76</v>
      </c>
      <c r="D17" s="10">
        <v>1</v>
      </c>
      <c r="E17" s="11" t="s">
        <v>24</v>
      </c>
      <c r="F17" s="11" t="s">
        <v>42</v>
      </c>
      <c r="G17" s="11" t="s">
        <v>15</v>
      </c>
      <c r="H17" s="12" t="s">
        <v>77</v>
      </c>
      <c r="I17" s="12" t="s">
        <v>78</v>
      </c>
      <c r="J17" s="11"/>
    </row>
    <row r="18" ht="108" spans="1:10">
      <c r="A18" s="22">
        <f t="shared" si="0"/>
        <v>16</v>
      </c>
      <c r="B18" s="23"/>
      <c r="C18" s="11" t="s">
        <v>62</v>
      </c>
      <c r="D18" s="10">
        <v>1</v>
      </c>
      <c r="E18" s="11" t="s">
        <v>24</v>
      </c>
      <c r="F18" s="11" t="s">
        <v>79</v>
      </c>
      <c r="G18" s="11" t="s">
        <v>26</v>
      </c>
      <c r="H18" s="12" t="s">
        <v>80</v>
      </c>
      <c r="I18" s="12" t="s">
        <v>81</v>
      </c>
      <c r="J18" s="11" t="s">
        <v>82</v>
      </c>
    </row>
    <row r="19" s="1" customFormat="1" ht="144" customHeight="1" spans="1:10">
      <c r="A19" s="10">
        <f t="shared" si="0"/>
        <v>17</v>
      </c>
      <c r="B19" s="23"/>
      <c r="C19" s="11" t="s">
        <v>45</v>
      </c>
      <c r="D19" s="10">
        <v>1</v>
      </c>
      <c r="E19" s="11" t="s">
        <v>13</v>
      </c>
      <c r="F19" s="11" t="s">
        <v>83</v>
      </c>
      <c r="G19" s="11" t="s">
        <v>26</v>
      </c>
      <c r="H19" s="13" t="s">
        <v>84</v>
      </c>
      <c r="I19" s="13" t="s">
        <v>85</v>
      </c>
      <c r="J19" s="11" t="s">
        <v>82</v>
      </c>
    </row>
    <row r="20" s="1" customFormat="1" spans="1:10">
      <c r="A20" s="10" t="s">
        <v>86</v>
      </c>
      <c r="B20" s="25"/>
      <c r="C20" s="11" t="s">
        <v>87</v>
      </c>
      <c r="D20" s="15">
        <f>SUM(D3:D19)</f>
        <v>18</v>
      </c>
      <c r="E20" s="26" t="s">
        <v>87</v>
      </c>
      <c r="F20" s="26"/>
      <c r="G20" s="26"/>
      <c r="H20" s="10" t="s">
        <v>87</v>
      </c>
      <c r="I20" s="10" t="s">
        <v>87</v>
      </c>
      <c r="J20" s="10" t="s">
        <v>87</v>
      </c>
    </row>
  </sheetData>
  <sheetProtection selectLockedCells="1" selectUnlockedCells="1"/>
  <autoFilter ref="B2:J20">
    <extLst/>
  </autoFilter>
  <mergeCells count="6">
    <mergeCell ref="A1:J1"/>
    <mergeCell ref="E20:G20"/>
    <mergeCell ref="B3:B8"/>
    <mergeCell ref="B9:B11"/>
    <mergeCell ref="B12:B14"/>
    <mergeCell ref="B17:B19"/>
  </mergeCells>
  <printOptions horizontalCentered="1"/>
  <pageMargins left="0.251388888888889" right="0.251388888888889" top="0.393055555555556" bottom="0.393055555555556" header="0.298611111111111" footer="0.298611111111111"/>
  <pageSetup paperSize="8"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B10" workbookViewId="0">
      <selection activeCell="C4" sqref="C4"/>
    </sheetView>
  </sheetViews>
  <sheetFormatPr defaultColWidth="9" defaultRowHeight="14.25"/>
  <cols>
    <col min="1" max="1" width="4.9" style="3" customWidth="1"/>
    <col min="2" max="2" width="19.4" style="3" customWidth="1"/>
    <col min="3" max="3" width="11" style="4" customWidth="1"/>
    <col min="4" max="5" width="8.7" style="3" customWidth="1"/>
    <col min="6" max="6" width="12.8" style="3" customWidth="1"/>
    <col min="7" max="7" width="59.2" style="5" customWidth="1"/>
    <col min="8" max="8" width="63.0916666666667" style="5" customWidth="1"/>
    <col min="9" max="9" width="10.875" style="3" customWidth="1"/>
    <col min="10" max="12" width="9" style="1" customWidth="1"/>
    <col min="13" max="16384" width="9" style="1"/>
  </cols>
  <sheetData>
    <row r="1" s="1" customFormat="1" ht="34.5" spans="1:9">
      <c r="A1" s="6" t="s">
        <v>88</v>
      </c>
      <c r="B1" s="6"/>
      <c r="C1" s="6"/>
      <c r="D1" s="6"/>
      <c r="E1" s="6"/>
      <c r="F1" s="6"/>
      <c r="G1" s="6"/>
      <c r="H1" s="6"/>
      <c r="I1" s="6"/>
    </row>
    <row r="2" s="1" customFormat="1" ht="28" customHeight="1" spans="1:9">
      <c r="A2" s="7" t="s">
        <v>1</v>
      </c>
      <c r="B2" s="7" t="s">
        <v>2</v>
      </c>
      <c r="C2" s="7" t="s">
        <v>3</v>
      </c>
      <c r="D2" s="8" t="s">
        <v>4</v>
      </c>
      <c r="E2" s="9" t="s">
        <v>5</v>
      </c>
      <c r="F2" s="9" t="s">
        <v>6</v>
      </c>
      <c r="G2" s="8" t="s">
        <v>8</v>
      </c>
      <c r="H2" s="8" t="s">
        <v>9</v>
      </c>
      <c r="I2" s="8" t="s">
        <v>10</v>
      </c>
    </row>
    <row r="3" s="1" customFormat="1" ht="122" customHeight="1" spans="1:9">
      <c r="A3" s="10">
        <f>ROW()-2</f>
        <v>1</v>
      </c>
      <c r="B3" s="11" t="s">
        <v>11</v>
      </c>
      <c r="C3" s="11" t="s">
        <v>89</v>
      </c>
      <c r="D3" s="10">
        <v>1</v>
      </c>
      <c r="E3" s="11" t="s">
        <v>13</v>
      </c>
      <c r="F3" s="11" t="s">
        <v>90</v>
      </c>
      <c r="G3" s="12" t="s">
        <v>91</v>
      </c>
      <c r="H3" s="12" t="s">
        <v>92</v>
      </c>
      <c r="I3" s="11"/>
    </row>
    <row r="4" s="1" customFormat="1" ht="100" customHeight="1" spans="1:9">
      <c r="A4" s="10">
        <f t="shared" ref="A4:A14" si="0">ROW()-2</f>
        <v>2</v>
      </c>
      <c r="B4" s="11" t="s">
        <v>40</v>
      </c>
      <c r="C4" s="11" t="s">
        <v>41</v>
      </c>
      <c r="D4" s="10">
        <v>1</v>
      </c>
      <c r="E4" s="11" t="s">
        <v>24</v>
      </c>
      <c r="F4" s="11" t="s">
        <v>42</v>
      </c>
      <c r="G4" s="12" t="s">
        <v>93</v>
      </c>
      <c r="H4" s="12" t="s">
        <v>94</v>
      </c>
      <c r="I4" s="11"/>
    </row>
    <row r="5" s="1" customFormat="1" ht="137" customHeight="1" spans="1:9">
      <c r="A5" s="10">
        <f t="shared" si="0"/>
        <v>3</v>
      </c>
      <c r="B5" s="11"/>
      <c r="C5" s="11" t="s">
        <v>45</v>
      </c>
      <c r="D5" s="10">
        <v>1</v>
      </c>
      <c r="E5" s="11" t="s">
        <v>13</v>
      </c>
      <c r="F5" s="11" t="s">
        <v>46</v>
      </c>
      <c r="G5" s="12" t="s">
        <v>47</v>
      </c>
      <c r="H5" s="12" t="s">
        <v>95</v>
      </c>
      <c r="I5" s="11"/>
    </row>
    <row r="6" s="1" customFormat="1" ht="127" customHeight="1" spans="1:9">
      <c r="A6" s="10">
        <f t="shared" si="0"/>
        <v>4</v>
      </c>
      <c r="B6" s="11"/>
      <c r="C6" s="11" t="s">
        <v>49</v>
      </c>
      <c r="D6" s="10">
        <v>1</v>
      </c>
      <c r="E6" s="11" t="s">
        <v>13</v>
      </c>
      <c r="F6" s="11" t="s">
        <v>50</v>
      </c>
      <c r="G6" s="12" t="s">
        <v>51</v>
      </c>
      <c r="H6" s="12" t="s">
        <v>96</v>
      </c>
      <c r="I6" s="11"/>
    </row>
    <row r="7" s="1" customFormat="1" ht="60" spans="1:9">
      <c r="A7" s="10">
        <f t="shared" si="0"/>
        <v>5</v>
      </c>
      <c r="B7" s="11" t="s">
        <v>53</v>
      </c>
      <c r="C7" s="10" t="s">
        <v>97</v>
      </c>
      <c r="D7" s="10">
        <v>1</v>
      </c>
      <c r="E7" s="11" t="s">
        <v>98</v>
      </c>
      <c r="F7" s="11" t="s">
        <v>99</v>
      </c>
      <c r="G7" s="13" t="s">
        <v>100</v>
      </c>
      <c r="H7" s="13" t="s">
        <v>101</v>
      </c>
      <c r="I7" s="11"/>
    </row>
    <row r="8" s="1" customFormat="1" ht="96" spans="1:9">
      <c r="A8" s="10">
        <f t="shared" si="0"/>
        <v>6</v>
      </c>
      <c r="B8" s="11"/>
      <c r="C8" s="11" t="s">
        <v>102</v>
      </c>
      <c r="D8" s="10">
        <v>1</v>
      </c>
      <c r="E8" s="11" t="s">
        <v>13</v>
      </c>
      <c r="F8" s="11" t="s">
        <v>103</v>
      </c>
      <c r="G8" s="12" t="s">
        <v>104</v>
      </c>
      <c r="H8" s="12" t="s">
        <v>105</v>
      </c>
      <c r="I8" s="10"/>
    </row>
    <row r="9" s="1" customFormat="1" ht="93" customHeight="1" spans="1:9">
      <c r="A9" s="10">
        <f t="shared" si="0"/>
        <v>7</v>
      </c>
      <c r="B9" s="11" t="s">
        <v>66</v>
      </c>
      <c r="C9" s="11" t="s">
        <v>106</v>
      </c>
      <c r="D9" s="10">
        <v>1</v>
      </c>
      <c r="E9" s="11" t="s">
        <v>13</v>
      </c>
      <c r="F9" s="11" t="s">
        <v>107</v>
      </c>
      <c r="G9" s="12" t="s">
        <v>108</v>
      </c>
      <c r="H9" s="12" t="s">
        <v>109</v>
      </c>
      <c r="I9" s="11"/>
    </row>
    <row r="10" s="1" customFormat="1" ht="177" customHeight="1" spans="1:9">
      <c r="A10" s="10">
        <f t="shared" si="0"/>
        <v>8</v>
      </c>
      <c r="B10" s="11" t="s">
        <v>110</v>
      </c>
      <c r="C10" s="11" t="s">
        <v>76</v>
      </c>
      <c r="D10" s="10">
        <v>1</v>
      </c>
      <c r="E10" s="11" t="s">
        <v>13</v>
      </c>
      <c r="F10" s="11" t="s">
        <v>42</v>
      </c>
      <c r="G10" s="12" t="s">
        <v>77</v>
      </c>
      <c r="H10" s="12" t="s">
        <v>111</v>
      </c>
      <c r="I10" s="11"/>
    </row>
    <row r="11" s="1" customFormat="1" ht="120" customHeight="1" spans="1:9">
      <c r="A11" s="10">
        <f t="shared" si="0"/>
        <v>9</v>
      </c>
      <c r="B11" s="11"/>
      <c r="C11" s="11" t="s">
        <v>112</v>
      </c>
      <c r="D11" s="10">
        <v>1</v>
      </c>
      <c r="E11" s="11" t="s">
        <v>13</v>
      </c>
      <c r="F11" s="11" t="s">
        <v>113</v>
      </c>
      <c r="G11" s="12" t="s">
        <v>114</v>
      </c>
      <c r="H11" s="12" t="s">
        <v>115</v>
      </c>
      <c r="I11" s="10"/>
    </row>
    <row r="12" s="1" customFormat="1" ht="148" customHeight="1" spans="1:9">
      <c r="A12" s="10">
        <f t="shared" si="0"/>
        <v>10</v>
      </c>
      <c r="B12" s="11" t="s">
        <v>75</v>
      </c>
      <c r="C12" s="11" t="s">
        <v>62</v>
      </c>
      <c r="D12" s="10">
        <v>1</v>
      </c>
      <c r="E12" s="11" t="s">
        <v>13</v>
      </c>
      <c r="F12" s="11" t="s">
        <v>79</v>
      </c>
      <c r="G12" s="12" t="s">
        <v>80</v>
      </c>
      <c r="H12" s="12" t="s">
        <v>116</v>
      </c>
      <c r="I12" s="11" t="s">
        <v>82</v>
      </c>
    </row>
    <row r="13" s="2" customFormat="1" ht="47" customHeight="1" spans="1:9">
      <c r="A13" s="14" t="s">
        <v>86</v>
      </c>
      <c r="B13" s="15"/>
      <c r="C13" s="16" t="s">
        <v>87</v>
      </c>
      <c r="D13" s="15">
        <f>SUM(D3:D12)</f>
        <v>10</v>
      </c>
      <c r="E13" s="15"/>
      <c r="F13" s="15"/>
      <c r="G13" s="14" t="s">
        <v>87</v>
      </c>
      <c r="H13" s="14" t="s">
        <v>87</v>
      </c>
      <c r="I13" s="14" t="s">
        <v>87</v>
      </c>
    </row>
  </sheetData>
  <sheetProtection selectLockedCells="1" selectUnlockedCells="1"/>
  <mergeCells count="4">
    <mergeCell ref="A1:I1"/>
    <mergeCell ref="B4:B6"/>
    <mergeCell ref="B7:B8"/>
    <mergeCell ref="B10:B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2024年社会招聘计划</vt:lpstr>
      <vt:lpstr>2024年应届毕业生招聘计划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Eason_NeverScared</cp:lastModifiedBy>
  <dcterms:created xsi:type="dcterms:W3CDTF">2016-12-02T08:54:00Z</dcterms:created>
  <dcterms:modified xsi:type="dcterms:W3CDTF">2024-07-12T07:11:15Z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A7C5E279DAD14CB9BF99199E8475A33B_13</vt:lpwstr>
  </property>
</Properties>
</file>