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<sst xmlns="http://schemas.openxmlformats.org/spreadsheetml/2006/main" count="325" uniqueCount="108">
  <si>
    <t>爱辉区2024年社区卫生服务中心公开招聘工作人员笔试成绩名单</t>
  </si>
  <si>
    <t>姓名</t>
  </si>
  <si>
    <t>准考证号</t>
  </si>
  <si>
    <t>招聘单位</t>
  </si>
  <si>
    <t>招聘岗位</t>
  </si>
  <si>
    <t>岗位代码</t>
  </si>
  <si>
    <t>加分</t>
  </si>
  <si>
    <t>笔试成绩</t>
  </si>
  <si>
    <t>笔试总分</t>
  </si>
  <si>
    <t>排名</t>
  </si>
  <si>
    <t>备注</t>
  </si>
  <si>
    <t>单莹莹</t>
  </si>
  <si>
    <t>爱辉区海兰社区卫生服务中心</t>
  </si>
  <si>
    <t>康复技师</t>
  </si>
  <si>
    <t>0101</t>
  </si>
  <si>
    <t>78.8</t>
  </si>
  <si>
    <t>拟进入面试</t>
  </si>
  <si>
    <t>徐佳</t>
  </si>
  <si>
    <t>10</t>
  </si>
  <si>
    <t>68.4</t>
  </si>
  <si>
    <t>赵珺</t>
  </si>
  <si>
    <t>76.8</t>
  </si>
  <si>
    <t>程晓雪</t>
  </si>
  <si>
    <t>75.2</t>
  </si>
  <si>
    <t>李玉犇</t>
  </si>
  <si>
    <t>70.8</t>
  </si>
  <si>
    <t>初佳濠</t>
  </si>
  <si>
    <t>70</t>
  </si>
  <si>
    <t>李玉鹏</t>
  </si>
  <si>
    <t>孙婧琪</t>
  </si>
  <si>
    <t>66.8</t>
  </si>
  <si>
    <t>邱月</t>
  </si>
  <si>
    <t>64.4</t>
  </si>
  <si>
    <t>杨永升</t>
  </si>
  <si>
    <t>62.4</t>
  </si>
  <si>
    <t>丁欣然</t>
  </si>
  <si>
    <t>51.2</t>
  </si>
  <si>
    <t>刘朝龙</t>
  </si>
  <si>
    <t>47.2</t>
  </si>
  <si>
    <t>冯浩</t>
  </si>
  <si>
    <t>46</t>
  </si>
  <si>
    <t>李莹</t>
  </si>
  <si>
    <t>36.4</t>
  </si>
  <si>
    <t>温晓玉</t>
  </si>
  <si>
    <t>爱辉区兴安社区卫生服务中心</t>
  </si>
  <si>
    <t>医生</t>
  </si>
  <si>
    <t>0201</t>
  </si>
  <si>
    <t>82</t>
  </si>
  <si>
    <t>吕慧颖</t>
  </si>
  <si>
    <t>75</t>
  </si>
  <si>
    <t>刘媛媛</t>
  </si>
  <si>
    <t>73</t>
  </si>
  <si>
    <t>巩梦勍</t>
  </si>
  <si>
    <t>医学检验</t>
  </si>
  <si>
    <t>0202</t>
  </si>
  <si>
    <t>王思雪</t>
  </si>
  <si>
    <t>72</t>
  </si>
  <si>
    <t>宋桐桐</t>
  </si>
  <si>
    <t>55</t>
  </si>
  <si>
    <t>董文悦</t>
  </si>
  <si>
    <t>56</t>
  </si>
  <si>
    <t>杨世强</t>
  </si>
  <si>
    <t>54</t>
  </si>
  <si>
    <t>刚红岩</t>
  </si>
  <si>
    <t>43</t>
  </si>
  <si>
    <t>孙婧媛</t>
  </si>
  <si>
    <t>缺考</t>
  </si>
  <si>
    <t>朱丹</t>
  </si>
  <si>
    <t>药剂</t>
  </si>
  <si>
    <t>0204</t>
  </si>
  <si>
    <t>83</t>
  </si>
  <si>
    <t>何天宇</t>
  </si>
  <si>
    <t>51</t>
  </si>
  <si>
    <t>刁建德</t>
  </si>
  <si>
    <t>48</t>
  </si>
  <si>
    <t>程玲玲</t>
  </si>
  <si>
    <t>39</t>
  </si>
  <si>
    <t>张莹</t>
  </si>
  <si>
    <t>34</t>
  </si>
  <si>
    <t>王佳鑫</t>
  </si>
  <si>
    <t>爱辉区西兴社区卫生服务中心</t>
  </si>
  <si>
    <t>0301</t>
  </si>
  <si>
    <t>王文静</t>
  </si>
  <si>
    <t>60</t>
  </si>
  <si>
    <t>陈静</t>
  </si>
  <si>
    <t>代尚勋</t>
  </si>
  <si>
    <t>35</t>
  </si>
  <si>
    <t>刘禹辰</t>
  </si>
  <si>
    <t>隋媛</t>
  </si>
  <si>
    <t>0302</t>
  </si>
  <si>
    <t>65</t>
  </si>
  <si>
    <t>吕昭敬</t>
  </si>
  <si>
    <t>于楠</t>
  </si>
  <si>
    <t>中医医生</t>
  </si>
  <si>
    <t>0303</t>
  </si>
  <si>
    <t>89</t>
  </si>
  <si>
    <t>李旭洋</t>
  </si>
  <si>
    <t>70.5</t>
  </si>
  <si>
    <t>宋雨</t>
  </si>
  <si>
    <t>医学影像</t>
  </si>
  <si>
    <t>0304</t>
  </si>
  <si>
    <t>67</t>
  </si>
  <si>
    <t>朱虹宇</t>
  </si>
  <si>
    <t>44</t>
  </si>
  <si>
    <t>祁自豪</t>
  </si>
  <si>
    <t>公卫医生</t>
  </si>
  <si>
    <t>0305</t>
  </si>
  <si>
    <t>陈洪兴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</si>
</sst>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176" fontId="4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O45" sqref="O44:O45"/>
    </sheetView>
  </sheetViews>
  <sheetFormatPr defaultColWidth="9" defaultRowHeight="14.4"/>
  <cols>
    <col min="1" max="1" width="7.34259259259259" style="2" customWidth="1"/>
    <col min="2" max="2" width="10.8888888888889" style="2" customWidth="1"/>
    <col min="3" max="3" width="28.6666666666667" style="2" customWidth="1"/>
    <col min="4" max="4" width="12.8888888888889" style="2" customWidth="1"/>
    <col min="5" max="6" width="9.11111111111111" style="2" customWidth="1"/>
    <col min="7" max="7" width="10.8888888888889" style="2" customWidth="1"/>
    <col min="8" max="8" width="10.3333333333333" style="3" customWidth="1"/>
    <col min="9" max="9" width="10.2222222222222" style="2" customWidth="1"/>
    <col min="10" max="10" width="13.3333333333333" style="4" customWidth="1"/>
    <col min="11" max="16383" width="9" style="2"/>
  </cols>
  <sheetData>
    <row r="1" ht="43" customHeight="1" spans="1:10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</row>
    <row r="2" s="1" customFormat="1" ht="20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</row>
    <row r="3" s="2" customFormat="1" ht="20" customHeight="1" spans="1:10">
      <c r="A3" s="10" t="s">
        <v>11</v>
      </c>
      <c r="B3" s="10">
        <v>20240008</v>
      </c>
      <c r="C3" s="10" t="s">
        <v>12</v>
      </c>
      <c r="D3" s="10" t="s">
        <v>13</v>
      </c>
      <c r="E3" s="11" t="s">
        <v>14</v>
      </c>
      <c r="F3" s="11"/>
      <c r="G3" s="11" t="s">
        <v>15</v>
      </c>
      <c r="H3" s="12">
        <f t="shared" ref="H3:H16" si="0">F3+G3</f>
        <v>78.8</v>
      </c>
      <c r="I3" s="15">
        <f>RANK(H3,$H$3:$H$16,0)</f>
        <v>1</v>
      </c>
      <c r="J3" s="15" t="s">
        <v>16</v>
      </c>
    </row>
    <row r="4" s="2" customFormat="1" ht="20" customHeight="1" spans="1:10">
      <c r="A4" s="10" t="s">
        <v>17</v>
      </c>
      <c r="B4" s="10">
        <v>20240006</v>
      </c>
      <c r="C4" s="10" t="s">
        <v>12</v>
      </c>
      <c r="D4" s="10" t="s">
        <v>13</v>
      </c>
      <c r="E4" s="11" t="s">
        <v>14</v>
      </c>
      <c r="F4" s="11" t="s">
        <v>18</v>
      </c>
      <c r="G4" s="11" t="s">
        <v>19</v>
      </c>
      <c r="H4" s="12">
        <f t="shared" si="0"/>
        <v>78.4</v>
      </c>
      <c r="I4" s="15">
        <f>RANK(H4,$H$3:$H$16,0)</f>
        <v>2</v>
      </c>
      <c r="J4" s="15" t="s">
        <v>16</v>
      </c>
    </row>
    <row r="5" s="2" customFormat="1" ht="20" customHeight="1" spans="1:10">
      <c r="A5" s="10" t="s">
        <v>20</v>
      </c>
      <c r="B5" s="10">
        <v>20240010</v>
      </c>
      <c r="C5" s="10" t="s">
        <v>12</v>
      </c>
      <c r="D5" s="10" t="s">
        <v>13</v>
      </c>
      <c r="E5" s="11" t="s">
        <v>14</v>
      </c>
      <c r="F5" s="11"/>
      <c r="G5" s="11" t="s">
        <v>21</v>
      </c>
      <c r="H5" s="12">
        <f t="shared" si="0"/>
        <v>76.8</v>
      </c>
      <c r="I5" s="15">
        <f>RANK(H5,$H$3:$H$16,0)</f>
        <v>3</v>
      </c>
      <c r="J5" s="15"/>
    </row>
    <row r="6" s="2" customFormat="1" ht="20" customHeight="1" spans="1:10">
      <c r="A6" s="10" t="s">
        <v>22</v>
      </c>
      <c r="B6" s="10">
        <v>20240001</v>
      </c>
      <c r="C6" s="10" t="s">
        <v>12</v>
      </c>
      <c r="D6" s="10" t="s">
        <v>13</v>
      </c>
      <c r="E6" s="11" t="s">
        <v>14</v>
      </c>
      <c r="F6" s="11"/>
      <c r="G6" s="11" t="s">
        <v>23</v>
      </c>
      <c r="H6" s="12">
        <f t="shared" si="0"/>
        <v>75.2</v>
      </c>
      <c r="I6" s="15">
        <f>RANK(H6,$H$3:$H$16,0)</f>
        <v>4</v>
      </c>
      <c r="J6" s="15"/>
    </row>
    <row r="7" s="2" customFormat="1" ht="20" customHeight="1" spans="1:10">
      <c r="A7" s="10" t="s">
        <v>24</v>
      </c>
      <c r="B7" s="10">
        <v>20240002</v>
      </c>
      <c r="C7" s="10" t="s">
        <v>12</v>
      </c>
      <c r="D7" s="10" t="s">
        <v>13</v>
      </c>
      <c r="E7" s="11" t="s">
        <v>14</v>
      </c>
      <c r="F7" s="11"/>
      <c r="G7" s="11" t="s">
        <v>25</v>
      </c>
      <c r="H7" s="12">
        <f t="shared" si="0"/>
        <v>70.8</v>
      </c>
      <c r="I7" s="15">
        <f>RANK(H7,$H$3:$H$16,0)</f>
        <v>5</v>
      </c>
      <c r="J7" s="15"/>
    </row>
    <row r="8" s="2" customFormat="1" ht="20" customHeight="1" spans="1:10">
      <c r="A8" s="10" t="s">
        <v>26</v>
      </c>
      <c r="B8" s="10">
        <v>20240004</v>
      </c>
      <c r="C8" s="10" t="s">
        <v>12</v>
      </c>
      <c r="D8" s="10" t="s">
        <v>13</v>
      </c>
      <c r="E8" s="11" t="s">
        <v>14</v>
      </c>
      <c r="F8" s="11"/>
      <c r="G8" s="11" t="s">
        <v>27</v>
      </c>
      <c r="H8" s="12">
        <f t="shared" si="0"/>
        <v>70</v>
      </c>
      <c r="I8" s="15">
        <f>RANK(H8,$H$3:$H$16,0)</f>
        <v>6</v>
      </c>
      <c r="J8" s="15"/>
    </row>
    <row r="9" s="2" customFormat="1" ht="20" customHeight="1" spans="1:10">
      <c r="A9" s="10" t="s">
        <v>28</v>
      </c>
      <c r="B9" s="10">
        <v>20240011</v>
      </c>
      <c r="C9" s="10" t="s">
        <v>12</v>
      </c>
      <c r="D9" s="10" t="s">
        <v>13</v>
      </c>
      <c r="E9" s="11" t="s">
        <v>14</v>
      </c>
      <c r="F9" s="11"/>
      <c r="G9" s="11" t="s">
        <v>19</v>
      </c>
      <c r="H9" s="12">
        <f t="shared" si="0"/>
        <v>68.4</v>
      </c>
      <c r="I9" s="15">
        <f>RANK(H9,$H$3:$H$16,0)</f>
        <v>7</v>
      </c>
      <c r="J9" s="15"/>
    </row>
    <row r="10" s="2" customFormat="1" ht="20" customHeight="1" spans="1:10">
      <c r="A10" s="10" t="s">
        <v>29</v>
      </c>
      <c r="B10" s="10">
        <v>20240007</v>
      </c>
      <c r="C10" s="10" t="s">
        <v>12</v>
      </c>
      <c r="D10" s="10" t="s">
        <v>13</v>
      </c>
      <c r="E10" s="11" t="s">
        <v>14</v>
      </c>
      <c r="F10" s="11"/>
      <c r="G10" s="11" t="s">
        <v>30</v>
      </c>
      <c r="H10" s="12">
        <f t="shared" si="0"/>
        <v>66.8</v>
      </c>
      <c r="I10" s="15">
        <f>RANK(H10,$H$3:$H$16,0)</f>
        <v>8</v>
      </c>
      <c r="J10" s="15"/>
    </row>
    <row r="11" s="2" customFormat="1" ht="20" customHeight="1" spans="1:10">
      <c r="A11" s="10" t="s">
        <v>31</v>
      </c>
      <c r="B11" s="10">
        <v>20240012</v>
      </c>
      <c r="C11" s="10" t="s">
        <v>12</v>
      </c>
      <c r="D11" s="10" t="s">
        <v>13</v>
      </c>
      <c r="E11" s="11" t="s">
        <v>14</v>
      </c>
      <c r="F11" s="11"/>
      <c r="G11" s="11" t="s">
        <v>32</v>
      </c>
      <c r="H11" s="12">
        <f t="shared" si="0"/>
        <v>64.4</v>
      </c>
      <c r="I11" s="15">
        <f>RANK(H11,$H$3:$H$16,0)</f>
        <v>9</v>
      </c>
      <c r="J11" s="15"/>
    </row>
    <row r="12" s="2" customFormat="1" ht="20" customHeight="1" spans="1:10">
      <c r="A12" s="10" t="s">
        <v>33</v>
      </c>
      <c r="B12" s="10">
        <v>20240013</v>
      </c>
      <c r="C12" s="10" t="s">
        <v>12</v>
      </c>
      <c r="D12" s="10" t="s">
        <v>13</v>
      </c>
      <c r="E12" s="11" t="s">
        <v>14</v>
      </c>
      <c r="F12" s="11"/>
      <c r="G12" s="11" t="s">
        <v>34</v>
      </c>
      <c r="H12" s="12">
        <f t="shared" si="0"/>
        <v>62.4</v>
      </c>
      <c r="I12" s="15">
        <f>RANK(H12,$H$3:$H$16,0)</f>
        <v>10</v>
      </c>
      <c r="J12" s="15"/>
    </row>
    <row r="13" s="2" customFormat="1" ht="20" customHeight="1" spans="1:10">
      <c r="A13" s="10" t="s">
        <v>35</v>
      </c>
      <c r="B13" s="10">
        <v>20240005</v>
      </c>
      <c r="C13" s="10" t="s">
        <v>12</v>
      </c>
      <c r="D13" s="10" t="s">
        <v>13</v>
      </c>
      <c r="E13" s="11" t="s">
        <v>14</v>
      </c>
      <c r="F13" s="11"/>
      <c r="G13" s="11" t="s">
        <v>36</v>
      </c>
      <c r="H13" s="12">
        <f t="shared" si="0"/>
        <v>51.2</v>
      </c>
      <c r="I13" s="15">
        <f>RANK(H13,$H$3:$H$16,0)</f>
        <v>11</v>
      </c>
      <c r="J13" s="15"/>
    </row>
    <row r="14" s="2" customFormat="1" ht="20" customHeight="1" spans="1:10">
      <c r="A14" s="10" t="s">
        <v>37</v>
      </c>
      <c r="B14" s="10">
        <v>20240003</v>
      </c>
      <c r="C14" s="10" t="s">
        <v>12</v>
      </c>
      <c r="D14" s="10" t="s">
        <v>13</v>
      </c>
      <c r="E14" s="11" t="s">
        <v>14</v>
      </c>
      <c r="F14" s="11"/>
      <c r="G14" s="11" t="s">
        <v>38</v>
      </c>
      <c r="H14" s="12">
        <f t="shared" si="0"/>
        <v>47.2</v>
      </c>
      <c r="I14" s="15">
        <f>RANK(H14,$H$3:$H$16,0)</f>
        <v>12</v>
      </c>
      <c r="J14" s="15"/>
    </row>
    <row r="15" s="2" customFormat="1" ht="20" customHeight="1" spans="1:10">
      <c r="A15" s="10" t="s">
        <v>39</v>
      </c>
      <c r="B15" s="10">
        <v>20240009</v>
      </c>
      <c r="C15" s="10" t="s">
        <v>12</v>
      </c>
      <c r="D15" s="10" t="s">
        <v>13</v>
      </c>
      <c r="E15" s="11" t="s">
        <v>14</v>
      </c>
      <c r="F15" s="11"/>
      <c r="G15" s="11" t="s">
        <v>40</v>
      </c>
      <c r="H15" s="12">
        <f t="shared" si="0"/>
        <v>46</v>
      </c>
      <c r="I15" s="15">
        <f>RANK(H15,$H$3:$H$16,0)</f>
        <v>13</v>
      </c>
      <c r="J15" s="15"/>
    </row>
    <row r="16" s="2" customFormat="1" ht="20" customHeight="1" spans="1:10">
      <c r="A16" s="10" t="s">
        <v>41</v>
      </c>
      <c r="B16" s="10">
        <v>20240014</v>
      </c>
      <c r="C16" s="10" t="s">
        <v>12</v>
      </c>
      <c r="D16" s="10" t="s">
        <v>13</v>
      </c>
      <c r="E16" s="11" t="s">
        <v>14</v>
      </c>
      <c r="F16" s="11"/>
      <c r="G16" s="11" t="s">
        <v>42</v>
      </c>
      <c r="H16" s="12">
        <f t="shared" si="0"/>
        <v>36.4</v>
      </c>
      <c r="I16" s="15">
        <f>RANK(H16,$H$3:$H$16,0)</f>
        <v>14</v>
      </c>
      <c r="J16" s="15"/>
    </row>
    <row r="17" s="1" customFormat="1" ht="20" customHeight="1" spans="1:10">
      <c r="A17" s="8" t="s">
        <v>1</v>
      </c>
      <c r="B17" s="8" t="s">
        <v>2</v>
      </c>
      <c r="C17" s="8" t="s">
        <v>3</v>
      </c>
      <c r="D17" s="8" t="s">
        <v>4</v>
      </c>
      <c r="E17" s="8" t="s">
        <v>5</v>
      </c>
      <c r="F17" s="8" t="s">
        <v>6</v>
      </c>
      <c r="G17" s="8" t="s">
        <v>7</v>
      </c>
      <c r="H17" s="9" t="s">
        <v>8</v>
      </c>
      <c r="I17" s="8" t="s">
        <v>9</v>
      </c>
      <c r="J17" s="8" t="s">
        <v>10</v>
      </c>
    </row>
    <row r="18" s="2" customFormat="1" ht="20" customHeight="1" spans="1:10">
      <c r="A18" s="10" t="s">
        <v>43</v>
      </c>
      <c r="B18" s="10">
        <v>20240029</v>
      </c>
      <c r="C18" s="10" t="s">
        <v>44</v>
      </c>
      <c r="D18" s="10" t="s">
        <v>45</v>
      </c>
      <c r="E18" s="11" t="s">
        <v>46</v>
      </c>
      <c r="F18" s="11" t="s">
        <v>18</v>
      </c>
      <c r="G18" s="11" t="s">
        <v>47</v>
      </c>
      <c r="H18" s="12">
        <f>F18+G18</f>
        <v>92</v>
      </c>
      <c r="I18" s="15">
        <v>1</v>
      </c>
      <c r="J18" s="15" t="s">
        <v>16</v>
      </c>
    </row>
    <row r="19" s="2" customFormat="1" ht="20" customHeight="1" spans="1:10">
      <c r="A19" s="10" t="s">
        <v>48</v>
      </c>
      <c r="B19" s="10">
        <v>20240028</v>
      </c>
      <c r="C19" s="10" t="s">
        <v>44</v>
      </c>
      <c r="D19" s="10" t="s">
        <v>45</v>
      </c>
      <c r="E19" s="11" t="s">
        <v>46</v>
      </c>
      <c r="F19" s="11"/>
      <c r="G19" s="11" t="s">
        <v>49</v>
      </c>
      <c r="H19" s="12">
        <f>F19+G19</f>
        <v>75</v>
      </c>
      <c r="I19" s="15">
        <v>2</v>
      </c>
      <c r="J19" s="15" t="s">
        <v>16</v>
      </c>
    </row>
    <row r="20" s="1" customFormat="1" ht="20" customHeight="1" spans="1:10">
      <c r="A20" s="10" t="s">
        <v>50</v>
      </c>
      <c r="B20" s="10">
        <v>20240027</v>
      </c>
      <c r="C20" s="10" t="s">
        <v>44</v>
      </c>
      <c r="D20" s="10" t="s">
        <v>45</v>
      </c>
      <c r="E20" s="11" t="s">
        <v>46</v>
      </c>
      <c r="F20" s="11"/>
      <c r="G20" s="11" t="s">
        <v>51</v>
      </c>
      <c r="H20" s="12">
        <f>F20+G20</f>
        <v>73</v>
      </c>
      <c r="I20" s="15">
        <v>3</v>
      </c>
      <c r="J20" s="8"/>
    </row>
    <row r="21" s="2" customFormat="1" ht="20" customHeight="1" spans="1:10">
      <c r="A21" s="8" t="s">
        <v>1</v>
      </c>
      <c r="B21" s="8" t="s">
        <v>2</v>
      </c>
      <c r="C21" s="8" t="s">
        <v>3</v>
      </c>
      <c r="D21" s="8" t="s">
        <v>4</v>
      </c>
      <c r="E21" s="8" t="s">
        <v>5</v>
      </c>
      <c r="F21" s="8" t="s">
        <v>6</v>
      </c>
      <c r="G21" s="8" t="s">
        <v>7</v>
      </c>
      <c r="H21" s="9" t="s">
        <v>8</v>
      </c>
      <c r="I21" s="8" t="s">
        <v>9</v>
      </c>
      <c r="J21" s="8" t="s">
        <v>10</v>
      </c>
    </row>
    <row r="22" s="2" customFormat="1" ht="20" customHeight="1" spans="1:10">
      <c r="A22" s="10" t="s">
        <v>52</v>
      </c>
      <c r="B22" s="10">
        <v>20240019</v>
      </c>
      <c r="C22" s="10" t="s">
        <v>44</v>
      </c>
      <c r="D22" s="10" t="s">
        <v>53</v>
      </c>
      <c r="E22" s="11" t="s">
        <v>54</v>
      </c>
      <c r="F22" s="11" t="s">
        <v>18</v>
      </c>
      <c r="G22" s="11" t="s">
        <v>51</v>
      </c>
      <c r="H22" s="12">
        <f t="shared" ref="H22:H27" si="1">F22+G22</f>
        <v>83</v>
      </c>
      <c r="I22" s="15">
        <v>1</v>
      </c>
      <c r="J22" s="15" t="s">
        <v>16</v>
      </c>
    </row>
    <row r="23" s="2" customFormat="1" ht="20" customHeight="1" spans="1:10">
      <c r="A23" s="10" t="s">
        <v>55</v>
      </c>
      <c r="B23" s="10">
        <v>20240017</v>
      </c>
      <c r="C23" s="10" t="s">
        <v>44</v>
      </c>
      <c r="D23" s="10" t="s">
        <v>53</v>
      </c>
      <c r="E23" s="11" t="s">
        <v>54</v>
      </c>
      <c r="F23" s="11"/>
      <c r="G23" s="11" t="s">
        <v>56</v>
      </c>
      <c r="H23" s="12">
        <f t="shared" si="1"/>
        <v>72</v>
      </c>
      <c r="I23" s="15">
        <v>2</v>
      </c>
      <c r="J23" s="15" t="s">
        <v>16</v>
      </c>
    </row>
    <row r="24" s="2" customFormat="1" ht="20" customHeight="1" spans="1:10">
      <c r="A24" s="10" t="s">
        <v>57</v>
      </c>
      <c r="B24" s="10">
        <v>20240020</v>
      </c>
      <c r="C24" s="10" t="s">
        <v>44</v>
      </c>
      <c r="D24" s="10" t="s">
        <v>53</v>
      </c>
      <c r="E24" s="11" t="s">
        <v>54</v>
      </c>
      <c r="F24" s="11" t="s">
        <v>18</v>
      </c>
      <c r="G24" s="11" t="s">
        <v>58</v>
      </c>
      <c r="H24" s="12">
        <f t="shared" si="1"/>
        <v>65</v>
      </c>
      <c r="I24" s="15">
        <v>3</v>
      </c>
      <c r="J24" s="15"/>
    </row>
    <row r="25" s="2" customFormat="1" ht="20" customHeight="1" spans="1:10">
      <c r="A25" s="10" t="s">
        <v>59</v>
      </c>
      <c r="B25" s="10">
        <v>20240016</v>
      </c>
      <c r="C25" s="10" t="s">
        <v>44</v>
      </c>
      <c r="D25" s="10" t="s">
        <v>53</v>
      </c>
      <c r="E25" s="11" t="s">
        <v>54</v>
      </c>
      <c r="F25" s="11"/>
      <c r="G25" s="11" t="s">
        <v>60</v>
      </c>
      <c r="H25" s="12">
        <f t="shared" si="1"/>
        <v>56</v>
      </c>
      <c r="I25" s="15">
        <v>4</v>
      </c>
      <c r="J25" s="15"/>
    </row>
    <row r="26" s="2" customFormat="1" ht="20" customHeight="1" spans="1:10">
      <c r="A26" s="10" t="s">
        <v>61</v>
      </c>
      <c r="B26" s="10">
        <v>20240018</v>
      </c>
      <c r="C26" s="10" t="s">
        <v>44</v>
      </c>
      <c r="D26" s="10" t="s">
        <v>53</v>
      </c>
      <c r="E26" s="11" t="s">
        <v>54</v>
      </c>
      <c r="F26" s="11"/>
      <c r="G26" s="11" t="s">
        <v>62</v>
      </c>
      <c r="H26" s="12">
        <f t="shared" si="1"/>
        <v>54</v>
      </c>
      <c r="I26" s="15">
        <v>5</v>
      </c>
      <c r="J26" s="15"/>
    </row>
    <row r="27" s="2" customFormat="1" ht="20" customHeight="1" spans="1:10">
      <c r="A27" s="10" t="s">
        <v>63</v>
      </c>
      <c r="B27" s="10">
        <v>20240021</v>
      </c>
      <c r="C27" s="10" t="s">
        <v>44</v>
      </c>
      <c r="D27" s="10" t="s">
        <v>53</v>
      </c>
      <c r="E27" s="11" t="s">
        <v>54</v>
      </c>
      <c r="F27" s="11"/>
      <c r="G27" s="11" t="s">
        <v>64</v>
      </c>
      <c r="H27" s="12">
        <f t="shared" si="1"/>
        <v>43</v>
      </c>
      <c r="I27" s="15">
        <v>6</v>
      </c>
      <c r="J27" s="15"/>
    </row>
    <row r="28" s="2" customFormat="1" ht="20" customHeight="1" spans="1:10">
      <c r="A28" s="10" t="s">
        <v>65</v>
      </c>
      <c r="B28" s="10">
        <v>20240015</v>
      </c>
      <c r="C28" s="10" t="s">
        <v>44</v>
      </c>
      <c r="D28" s="10" t="s">
        <v>53</v>
      </c>
      <c r="E28" s="11" t="s">
        <v>54</v>
      </c>
      <c r="F28" s="11"/>
      <c r="G28" s="11"/>
      <c r="H28" s="12" t="s">
        <v>66</v>
      </c>
      <c r="I28" s="15"/>
      <c r="J28" s="15"/>
    </row>
    <row r="29" s="1" customFormat="1" ht="20" customHeight="1" spans="1:10">
      <c r="A29" s="8" t="s">
        <v>1</v>
      </c>
      <c r="B29" s="8" t="s">
        <v>2</v>
      </c>
      <c r="C29" s="8" t="s">
        <v>3</v>
      </c>
      <c r="D29" s="8" t="s">
        <v>4</v>
      </c>
      <c r="E29" s="8" t="s">
        <v>5</v>
      </c>
      <c r="F29" s="8" t="s">
        <v>6</v>
      </c>
      <c r="G29" s="8" t="s">
        <v>7</v>
      </c>
      <c r="H29" s="9" t="s">
        <v>8</v>
      </c>
      <c r="I29" s="8" t="s">
        <v>9</v>
      </c>
      <c r="J29" s="8" t="s">
        <v>10</v>
      </c>
    </row>
    <row r="30" s="1" customFormat="1" ht="20" customHeight="1" spans="1:10">
      <c r="A30" s="10" t="s">
        <v>67</v>
      </c>
      <c r="B30" s="10">
        <v>20240034</v>
      </c>
      <c r="C30" s="10" t="s">
        <v>44</v>
      </c>
      <c r="D30" s="10" t="s">
        <v>68</v>
      </c>
      <c r="E30" s="11" t="s">
        <v>69</v>
      </c>
      <c r="F30" s="11"/>
      <c r="G30" s="11" t="s">
        <v>70</v>
      </c>
      <c r="H30" s="13">
        <f>F30+G30</f>
        <v>83</v>
      </c>
      <c r="I30" s="15">
        <v>1</v>
      </c>
      <c r="J30" s="15" t="s">
        <v>16</v>
      </c>
    </row>
    <row r="31" s="1" customFormat="1" ht="20" customHeight="1" spans="1:10">
      <c r="A31" s="10" t="s">
        <v>71</v>
      </c>
      <c r="B31" s="10">
        <v>20240035</v>
      </c>
      <c r="C31" s="10" t="s">
        <v>44</v>
      </c>
      <c r="D31" s="10" t="s">
        <v>68</v>
      </c>
      <c r="E31" s="11" t="s">
        <v>69</v>
      </c>
      <c r="F31" s="11"/>
      <c r="G31" s="11" t="s">
        <v>72</v>
      </c>
      <c r="H31" s="13">
        <f>F31+G31</f>
        <v>51</v>
      </c>
      <c r="I31" s="15">
        <v>2</v>
      </c>
      <c r="J31" s="15" t="s">
        <v>16</v>
      </c>
    </row>
    <row r="32" s="1" customFormat="1" ht="20" customHeight="1" spans="1:10">
      <c r="A32" s="10" t="s">
        <v>73</v>
      </c>
      <c r="B32" s="10">
        <v>20240033</v>
      </c>
      <c r="C32" s="10" t="s">
        <v>44</v>
      </c>
      <c r="D32" s="10" t="s">
        <v>68</v>
      </c>
      <c r="E32" s="11" t="s">
        <v>69</v>
      </c>
      <c r="F32" s="11"/>
      <c r="G32" s="11" t="s">
        <v>74</v>
      </c>
      <c r="H32" s="13">
        <f>F32+G32</f>
        <v>48</v>
      </c>
      <c r="I32" s="15">
        <v>3</v>
      </c>
      <c r="J32" s="15"/>
    </row>
    <row r="33" s="1" customFormat="1" ht="20" customHeight="1" spans="1:10">
      <c r="A33" s="10" t="s">
        <v>75</v>
      </c>
      <c r="B33" s="10">
        <v>20240032</v>
      </c>
      <c r="C33" s="10" t="s">
        <v>44</v>
      </c>
      <c r="D33" s="10" t="s">
        <v>68</v>
      </c>
      <c r="E33" s="11" t="s">
        <v>69</v>
      </c>
      <c r="F33" s="11"/>
      <c r="G33" s="11" t="s">
        <v>76</v>
      </c>
      <c r="H33" s="13">
        <f>F33+G33</f>
        <v>39</v>
      </c>
      <c r="I33" s="15">
        <v>4</v>
      </c>
      <c r="J33" s="15"/>
    </row>
    <row r="34" s="2" customFormat="1" ht="20" customHeight="1" spans="1:10">
      <c r="A34" s="10" t="s">
        <v>77</v>
      </c>
      <c r="B34" s="10">
        <v>20240036</v>
      </c>
      <c r="C34" s="10" t="s">
        <v>44</v>
      </c>
      <c r="D34" s="10" t="s">
        <v>68</v>
      </c>
      <c r="E34" s="11" t="s">
        <v>69</v>
      </c>
      <c r="F34" s="11"/>
      <c r="G34" s="11" t="s">
        <v>78</v>
      </c>
      <c r="H34" s="13">
        <f>F34+G34</f>
        <v>34</v>
      </c>
      <c r="I34" s="15">
        <v>5</v>
      </c>
      <c r="J34" s="15"/>
    </row>
    <row r="35" s="2" customFormat="1" ht="20" customHeight="1" spans="1:10">
      <c r="A35" s="8" t="s">
        <v>1</v>
      </c>
      <c r="B35" s="8" t="s">
        <v>2</v>
      </c>
      <c r="C35" s="8" t="s">
        <v>3</v>
      </c>
      <c r="D35" s="8" t="s">
        <v>4</v>
      </c>
      <c r="E35" s="8" t="s">
        <v>5</v>
      </c>
      <c r="F35" s="8" t="s">
        <v>6</v>
      </c>
      <c r="G35" s="8" t="s">
        <v>7</v>
      </c>
      <c r="H35" s="9" t="s">
        <v>8</v>
      </c>
      <c r="I35" s="8" t="s">
        <v>9</v>
      </c>
      <c r="J35" s="8" t="s">
        <v>10</v>
      </c>
    </row>
    <row r="36" s="1" customFormat="1" ht="20" customHeight="1" spans="1:10">
      <c r="A36" s="10" t="s">
        <v>79</v>
      </c>
      <c r="B36" s="10">
        <v>20240025</v>
      </c>
      <c r="C36" s="10" t="s">
        <v>80</v>
      </c>
      <c r="D36" s="10" t="s">
        <v>53</v>
      </c>
      <c r="E36" s="11" t="s">
        <v>81</v>
      </c>
      <c r="F36" s="11" t="s">
        <v>18</v>
      </c>
      <c r="G36" s="11" t="s">
        <v>49</v>
      </c>
      <c r="H36" s="12">
        <f>F36+G36</f>
        <v>85</v>
      </c>
      <c r="I36" s="15">
        <v>1</v>
      </c>
      <c r="J36" s="15" t="s">
        <v>16</v>
      </c>
    </row>
    <row r="37" s="1" customFormat="1" ht="20" customHeight="1" spans="1:10">
      <c r="A37" s="10" t="s">
        <v>82</v>
      </c>
      <c r="B37" s="10">
        <v>20240023</v>
      </c>
      <c r="C37" s="10" t="s">
        <v>80</v>
      </c>
      <c r="D37" s="10" t="s">
        <v>53</v>
      </c>
      <c r="E37" s="11" t="s">
        <v>81</v>
      </c>
      <c r="F37" s="11" t="s">
        <v>18</v>
      </c>
      <c r="G37" s="11" t="s">
        <v>83</v>
      </c>
      <c r="H37" s="12">
        <f>F37+G37</f>
        <v>70</v>
      </c>
      <c r="I37" s="15">
        <v>2</v>
      </c>
      <c r="J37" s="15" t="s">
        <v>16</v>
      </c>
    </row>
    <row r="38" s="2" customFormat="1" ht="20" customHeight="1" spans="1:10">
      <c r="A38" s="10" t="s">
        <v>84</v>
      </c>
      <c r="B38" s="10">
        <v>20240022</v>
      </c>
      <c r="C38" s="10" t="s">
        <v>80</v>
      </c>
      <c r="D38" s="10" t="s">
        <v>53</v>
      </c>
      <c r="E38" s="11" t="s">
        <v>81</v>
      </c>
      <c r="F38" s="11"/>
      <c r="G38" s="11" t="s">
        <v>58</v>
      </c>
      <c r="H38" s="12">
        <f>F38+G38</f>
        <v>55</v>
      </c>
      <c r="I38" s="15">
        <v>3</v>
      </c>
      <c r="J38" s="15"/>
    </row>
    <row r="39" s="2" customFormat="1" ht="20" customHeight="1" spans="1:10">
      <c r="A39" s="10" t="s">
        <v>85</v>
      </c>
      <c r="B39" s="10">
        <v>20240026</v>
      </c>
      <c r="C39" s="10" t="s">
        <v>80</v>
      </c>
      <c r="D39" s="10" t="s">
        <v>53</v>
      </c>
      <c r="E39" s="11" t="s">
        <v>81</v>
      </c>
      <c r="F39" s="11" t="s">
        <v>18</v>
      </c>
      <c r="G39" s="11" t="s">
        <v>86</v>
      </c>
      <c r="H39" s="12">
        <f>F39+G39</f>
        <v>45</v>
      </c>
      <c r="I39" s="15">
        <v>4</v>
      </c>
      <c r="J39" s="15"/>
    </row>
    <row r="40" s="2" customFormat="1" ht="20" customHeight="1" spans="1:10">
      <c r="A40" s="10" t="s">
        <v>87</v>
      </c>
      <c r="B40" s="10">
        <v>20240024</v>
      </c>
      <c r="C40" s="10" t="s">
        <v>80</v>
      </c>
      <c r="D40" s="10" t="s">
        <v>53</v>
      </c>
      <c r="E40" s="11" t="s">
        <v>81</v>
      </c>
      <c r="F40" s="11"/>
      <c r="G40" s="11" t="s">
        <v>86</v>
      </c>
      <c r="H40" s="12">
        <f>F40+G40</f>
        <v>35</v>
      </c>
      <c r="I40" s="15">
        <v>5</v>
      </c>
      <c r="J40" s="15"/>
    </row>
    <row r="41" s="1" customFormat="1" ht="20" customHeight="1" spans="1:10">
      <c r="A41" s="8" t="s">
        <v>1</v>
      </c>
      <c r="B41" s="8" t="s">
        <v>2</v>
      </c>
      <c r="C41" s="8" t="s">
        <v>3</v>
      </c>
      <c r="D41" s="8" t="s">
        <v>4</v>
      </c>
      <c r="E41" s="8" t="s">
        <v>5</v>
      </c>
      <c r="F41" s="8" t="s">
        <v>6</v>
      </c>
      <c r="G41" s="8" t="s">
        <v>7</v>
      </c>
      <c r="H41" s="9" t="s">
        <v>8</v>
      </c>
      <c r="I41" s="8" t="s">
        <v>9</v>
      </c>
      <c r="J41" s="8" t="s">
        <v>10</v>
      </c>
    </row>
    <row r="42" s="2" customFormat="1" ht="20" customHeight="1" spans="1:10">
      <c r="A42" s="10" t="s">
        <v>88</v>
      </c>
      <c r="B42" s="10">
        <v>20240037</v>
      </c>
      <c r="C42" s="10" t="s">
        <v>80</v>
      </c>
      <c r="D42" s="10" t="s">
        <v>45</v>
      </c>
      <c r="E42" s="11" t="s">
        <v>89</v>
      </c>
      <c r="F42" s="11"/>
      <c r="G42" s="11" t="s">
        <v>90</v>
      </c>
      <c r="H42" s="12">
        <f>F42+G42</f>
        <v>65</v>
      </c>
      <c r="I42" s="15">
        <v>1</v>
      </c>
      <c r="J42" s="15" t="s">
        <v>16</v>
      </c>
    </row>
    <row r="43" s="2" customFormat="1" ht="20" customHeight="1" spans="1:10">
      <c r="A43" s="10" t="s">
        <v>91</v>
      </c>
      <c r="B43" s="10">
        <v>20240038</v>
      </c>
      <c r="C43" s="10" t="s">
        <v>80</v>
      </c>
      <c r="D43" s="10" t="s">
        <v>45</v>
      </c>
      <c r="E43" s="11" t="s">
        <v>89</v>
      </c>
      <c r="F43" s="11"/>
      <c r="G43" s="11"/>
      <c r="H43" s="12" t="s">
        <v>66</v>
      </c>
      <c r="I43" s="15"/>
      <c r="J43" s="15"/>
    </row>
    <row r="44" s="2" customFormat="1" ht="20" customHeight="1" spans="1:10">
      <c r="A44" s="8" t="s">
        <v>1</v>
      </c>
      <c r="B44" s="8" t="s">
        <v>2</v>
      </c>
      <c r="C44" s="8" t="s">
        <v>3</v>
      </c>
      <c r="D44" s="8" t="s">
        <v>4</v>
      </c>
      <c r="E44" s="8" t="s">
        <v>5</v>
      </c>
      <c r="F44" s="8" t="s">
        <v>6</v>
      </c>
      <c r="G44" s="8" t="s">
        <v>7</v>
      </c>
      <c r="H44" s="9" t="s">
        <v>8</v>
      </c>
      <c r="I44" s="8" t="s">
        <v>9</v>
      </c>
      <c r="J44" s="8" t="s">
        <v>10</v>
      </c>
    </row>
    <row r="45" s="1" customFormat="1" ht="20" customHeight="1" spans="1:10">
      <c r="A45" s="10" t="s">
        <v>92</v>
      </c>
      <c r="B45" s="10">
        <v>20240040</v>
      </c>
      <c r="C45" s="10" t="s">
        <v>80</v>
      </c>
      <c r="D45" s="10" t="s">
        <v>93</v>
      </c>
      <c r="E45" s="11" t="s">
        <v>94</v>
      </c>
      <c r="F45" s="11"/>
      <c r="G45" s="11" t="s">
        <v>95</v>
      </c>
      <c r="H45" s="12">
        <f>F45+G45</f>
        <v>89</v>
      </c>
      <c r="I45" s="15">
        <v>1</v>
      </c>
      <c r="J45" s="15" t="s">
        <v>16</v>
      </c>
    </row>
    <row r="46" s="2" customFormat="1" ht="20" customHeight="1" spans="1:10">
      <c r="A46" s="10" t="s">
        <v>96</v>
      </c>
      <c r="B46" s="10">
        <v>20240039</v>
      </c>
      <c r="C46" s="10" t="s">
        <v>80</v>
      </c>
      <c r="D46" s="10" t="s">
        <v>93</v>
      </c>
      <c r="E46" s="11" t="s">
        <v>94</v>
      </c>
      <c r="F46" s="11"/>
      <c r="G46" s="11" t="s">
        <v>97</v>
      </c>
      <c r="H46" s="12">
        <f>F46+G46</f>
        <v>70.5</v>
      </c>
      <c r="I46" s="15">
        <v>2</v>
      </c>
      <c r="J46" s="15" t="s">
        <v>16</v>
      </c>
    </row>
    <row r="47" s="2" customFormat="1" ht="20" customHeight="1" spans="1:10">
      <c r="A47" s="8" t="s">
        <v>1</v>
      </c>
      <c r="B47" s="8" t="s">
        <v>2</v>
      </c>
      <c r="C47" s="8" t="s">
        <v>3</v>
      </c>
      <c r="D47" s="8" t="s">
        <v>4</v>
      </c>
      <c r="E47" s="8" t="s">
        <v>5</v>
      </c>
      <c r="F47" s="8" t="s">
        <v>6</v>
      </c>
      <c r="G47" s="8" t="s">
        <v>7</v>
      </c>
      <c r="H47" s="9" t="s">
        <v>8</v>
      </c>
      <c r="I47" s="8" t="s">
        <v>9</v>
      </c>
      <c r="J47" s="8" t="s">
        <v>10</v>
      </c>
    </row>
    <row r="48" s="1" customFormat="1" ht="20" customHeight="1" spans="1:10">
      <c r="A48" s="10" t="s">
        <v>98</v>
      </c>
      <c r="B48" s="10">
        <v>20240031</v>
      </c>
      <c r="C48" s="10" t="s">
        <v>80</v>
      </c>
      <c r="D48" s="10" t="s">
        <v>99</v>
      </c>
      <c r="E48" s="11" t="s">
        <v>100</v>
      </c>
      <c r="F48" s="11"/>
      <c r="G48" s="11" t="s">
        <v>101</v>
      </c>
      <c r="H48" s="13">
        <f>F48+G48</f>
        <v>67</v>
      </c>
      <c r="I48" s="15">
        <v>1</v>
      </c>
      <c r="J48" s="15" t="s">
        <v>16</v>
      </c>
    </row>
    <row r="49" s="1" customFormat="1" ht="20" customHeight="1" spans="1:10">
      <c r="A49" s="10" t="s">
        <v>102</v>
      </c>
      <c r="B49" s="10">
        <v>20240030</v>
      </c>
      <c r="C49" s="10" t="s">
        <v>80</v>
      </c>
      <c r="D49" s="10" t="s">
        <v>99</v>
      </c>
      <c r="E49" s="11" t="s">
        <v>100</v>
      </c>
      <c r="F49" s="11"/>
      <c r="G49" s="11" t="s">
        <v>103</v>
      </c>
      <c r="H49" s="13">
        <f>F49+G49</f>
        <v>44</v>
      </c>
      <c r="I49" s="15">
        <v>2</v>
      </c>
      <c r="J49" s="15" t="s">
        <v>16</v>
      </c>
    </row>
    <row r="50" s="2" customFormat="1" ht="20" customHeight="1" spans="1:10">
      <c r="A50" s="8" t="s">
        <v>1</v>
      </c>
      <c r="B50" s="8" t="s">
        <v>2</v>
      </c>
      <c r="C50" s="8" t="s">
        <v>3</v>
      </c>
      <c r="D50" s="8" t="s">
        <v>4</v>
      </c>
      <c r="E50" s="8" t="s">
        <v>5</v>
      </c>
      <c r="F50" s="8" t="s">
        <v>6</v>
      </c>
      <c r="G50" s="8" t="s">
        <v>7</v>
      </c>
      <c r="H50" s="9" t="s">
        <v>8</v>
      </c>
      <c r="I50" s="8" t="s">
        <v>9</v>
      </c>
      <c r="J50" s="8" t="s">
        <v>10</v>
      </c>
    </row>
    <row r="51" s="2" customFormat="1" ht="20" customHeight="1" spans="1:10">
      <c r="A51" s="10" t="s">
        <v>104</v>
      </c>
      <c r="B51" s="10">
        <v>20240041</v>
      </c>
      <c r="C51" s="10" t="s">
        <v>80</v>
      </c>
      <c r="D51" s="10" t="s">
        <v>105</v>
      </c>
      <c r="E51" s="11" t="s">
        <v>106</v>
      </c>
      <c r="F51" s="11"/>
      <c r="G51" s="11" t="s">
        <v>83</v>
      </c>
      <c r="H51" s="12">
        <f>F51+G51</f>
        <v>60</v>
      </c>
      <c r="I51" s="15">
        <v>1</v>
      </c>
      <c r="J51" s="15" t="s">
        <v>16</v>
      </c>
    </row>
    <row r="52" s="1" customFormat="1" ht="20" customHeight="1" spans="1:10">
      <c r="A52" s="14" t="s">
        <v>107</v>
      </c>
      <c r="B52" s="10">
        <v>20240042</v>
      </c>
      <c r="C52" s="10" t="s">
        <v>80</v>
      </c>
      <c r="D52" s="10" t="s">
        <v>105</v>
      </c>
      <c r="E52" s="11" t="s">
        <v>106</v>
      </c>
      <c r="F52" s="11"/>
      <c r="G52" s="11" t="s">
        <v>62</v>
      </c>
      <c r="H52" s="12">
        <f>F52+G52</f>
        <v>54</v>
      </c>
      <c r="I52" s="15">
        <v>2</v>
      </c>
      <c r="J52" s="15" t="s">
        <v>16</v>
      </c>
    </row>
  </sheetData>
  <sortState ref="A2:N4">
    <sortCondition ref="I2"/>
  </sortState>
  <conditionalFormatting sqref="A46">
    <cfRule type="duplicateValues" dxfId="0" priority="10"/>
  </conditionalFormatting>
  <conditionalFormatting sqref="A51">
    <cfRule type="duplicateValues" dxfId="0" priority="9"/>
  </conditionalFormatting>
  <conditionalFormatting sqref="A3:A16">
    <cfRule type="duplicateValues" dxfId="0" priority="16"/>
  </conditionalFormatting>
  <conditionalFormatting sqref="A39:A40">
    <cfRule type="duplicateValues" dxfId="0" priority="14"/>
  </conditionalFormatting>
  <conditionalFormatting sqref="A42:A43">
    <cfRule type="duplicateValues" dxfId="0" priority="11"/>
  </conditionalFormatting>
  <conditionalFormatting sqref="A18:A19 A34">
    <cfRule type="duplicateValues" dxfId="0" priority="12"/>
  </conditionalFormatting>
  <conditionalFormatting sqref="A22:A28 A38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洪涛</cp:lastModifiedBy>
  <dcterms:created xsi:type="dcterms:W3CDTF">2023-07-05T16:43:00Z</dcterms:created>
  <dcterms:modified xsi:type="dcterms:W3CDTF">2024-07-14T03:35:54Z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D7B48CEDBFBA4FDDA67A852838103A3B_12</vt:lpwstr>
  </property>
  <property fmtid="{D5CDD505-2E9C-101B-9397-08002B2CF9AE}" pid="4" name="KSOReadingLayout">
    <vt:bool>false</vt:bool>
  </property>
</Properties>
</file>