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元谋县紧密型医共体成员单位2024年公开招聘工作人员拟聘人员" sheetId="1" r:id="rId1"/>
  </sheets>
  <definedNames>
    <definedName name="_xlnm._FilterDatabase" localSheetId="0" hidden="1">元谋县紧密型医共体成员单位2024年公开招聘工作人员拟聘人员!$A$2:$T$50</definedName>
    <definedName name="_xlnm.Print_Titles" localSheetId="0">元谋县紧密型医共体成员单位2024年公开招聘工作人员拟聘人员!$1:$2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<sst xmlns="http://schemas.openxmlformats.org/spreadsheetml/2006/main" count="630" uniqueCount="172">
  <si>
    <t>元谋县紧密型医共体成员单位2024年公开招聘工作人员拟聘用人员名单</t>
  </si>
  <si>
    <t>序号</t>
  </si>
  <si>
    <t>招聘单位</t>
  </si>
  <si>
    <t>报考
岗位</t>
  </si>
  <si>
    <t>岗位代码</t>
  </si>
  <si>
    <t>岗位招聘人数</t>
  </si>
  <si>
    <t>姓名</t>
  </si>
  <si>
    <t>学历</t>
  </si>
  <si>
    <t>学位</t>
  </si>
  <si>
    <t>毕业学校</t>
  </si>
  <si>
    <t>专业</t>
  </si>
  <si>
    <t>毕业时间</t>
  </si>
  <si>
    <t>具备资格名称</t>
  </si>
  <si>
    <t>笔试
成绩</t>
  </si>
  <si>
    <t>面试
成绩</t>
  </si>
  <si>
    <t>综合
成绩</t>
  </si>
  <si>
    <t>综合排名</t>
  </si>
  <si>
    <t>资格审查</t>
  </si>
  <si>
    <t>体检情况</t>
  </si>
  <si>
    <t>考察情况</t>
  </si>
  <si>
    <t>备注</t>
  </si>
  <si>
    <t>元谋县第一人民医院</t>
  </si>
  <si>
    <t>医学影像</t>
  </si>
  <si>
    <t>A01</t>
  </si>
  <si>
    <t>1</t>
  </si>
  <si>
    <t>姚雪婷</t>
  </si>
  <si>
    <t>本科</t>
  </si>
  <si>
    <t>医学学士学位</t>
  </si>
  <si>
    <t>齐鲁医药学院</t>
  </si>
  <si>
    <t>医学影像学</t>
  </si>
  <si>
    <t>合格</t>
  </si>
  <si>
    <t>递补</t>
  </si>
  <si>
    <t>元谋县羊街镇中心卫生院</t>
  </si>
  <si>
    <t>A02</t>
  </si>
  <si>
    <t>陈梦娇</t>
  </si>
  <si>
    <t>专科</t>
  </si>
  <si>
    <t>无</t>
  </si>
  <si>
    <t>德宏职业学院</t>
  </si>
  <si>
    <t>医学影像技术</t>
  </si>
  <si>
    <t>2024.07</t>
  </si>
  <si>
    <t>65</t>
  </si>
  <si>
    <t>元谋县平田乡卫生院</t>
  </si>
  <si>
    <t>杨叶平</t>
  </si>
  <si>
    <t>理学学士学位</t>
  </si>
  <si>
    <t>云南经济管理学院</t>
  </si>
  <si>
    <t>元谋县姜驿乡中心卫生院</t>
  </si>
  <si>
    <t>冯香</t>
  </si>
  <si>
    <t>68.5</t>
  </si>
  <si>
    <t>临床</t>
  </si>
  <si>
    <t>B01</t>
  </si>
  <si>
    <t>黄彩云</t>
  </si>
  <si>
    <t>昆明医科大学</t>
  </si>
  <si>
    <t>儿科学</t>
  </si>
  <si>
    <t>2022.07</t>
  </si>
  <si>
    <t>执业医师</t>
  </si>
  <si>
    <t>刘振毅</t>
  </si>
  <si>
    <t>昆明医科大学海源学院</t>
  </si>
  <si>
    <t>临床医学</t>
  </si>
  <si>
    <t>2023.06</t>
  </si>
  <si>
    <t>元谋县中医医院</t>
  </si>
  <si>
    <t>杨富红</t>
  </si>
  <si>
    <t>元谋县物茂乡卫生院</t>
  </si>
  <si>
    <t>B02</t>
  </si>
  <si>
    <t>普红榕</t>
  </si>
  <si>
    <t>廊坊卫生职业学院</t>
  </si>
  <si>
    <t>护理</t>
  </si>
  <si>
    <t>C01</t>
  </si>
  <si>
    <t>杨茜</t>
  </si>
  <si>
    <t>云南工商学院</t>
  </si>
  <si>
    <t>护理学</t>
  </si>
  <si>
    <t>护理学（士）</t>
  </si>
  <si>
    <t>沈玉芳</t>
  </si>
  <si>
    <t>滇西应用技术大学</t>
  </si>
  <si>
    <t>杨秋莹</t>
  </si>
  <si>
    <t>毛禹婷</t>
  </si>
  <si>
    <t>2024.06</t>
  </si>
  <si>
    <t>李德丽</t>
  </si>
  <si>
    <t>普燕</t>
  </si>
  <si>
    <t>邵阳学院</t>
  </si>
  <si>
    <t>元谋县元马镇卫生院</t>
  </si>
  <si>
    <t>文鸿一</t>
  </si>
  <si>
    <t>李志蓉</t>
  </si>
  <si>
    <t>昆明学院</t>
  </si>
  <si>
    <t>C02</t>
  </si>
  <si>
    <t>张黎阳</t>
  </si>
  <si>
    <t>云南中医药大学</t>
  </si>
  <si>
    <t>李源军</t>
  </si>
  <si>
    <t>海南医学院</t>
  </si>
  <si>
    <t>常秋裕</t>
  </si>
  <si>
    <t>宋昱平</t>
  </si>
  <si>
    <t>熊峰</t>
  </si>
  <si>
    <t>C03</t>
  </si>
  <si>
    <t>钟林媛</t>
  </si>
  <si>
    <t>大理护理职业学院</t>
  </si>
  <si>
    <t>元谋县老城乡卫生院</t>
  </si>
  <si>
    <t>康发易</t>
  </si>
  <si>
    <t>昭通卫生职业学院</t>
  </si>
  <si>
    <t>陈艳燕</t>
  </si>
  <si>
    <t>杨玲芝</t>
  </si>
  <si>
    <t>保山中医药高等专科学校</t>
  </si>
  <si>
    <t>李颖</t>
  </si>
  <si>
    <t>元谋县江边乡卫生院</t>
  </si>
  <si>
    <t>文嘉蕊</t>
  </si>
  <si>
    <t>黔南民族医学高等专科学校</t>
  </si>
  <si>
    <t>张海青</t>
  </si>
  <si>
    <t>昆明卫生职业学院</t>
  </si>
  <si>
    <t>文灿彤</t>
  </si>
  <si>
    <t>元谋县新华乡卫生院</t>
  </si>
  <si>
    <t>陆敏</t>
  </si>
  <si>
    <t>楚雄医药高等专科学校</t>
  </si>
  <si>
    <t>杨 晶</t>
  </si>
  <si>
    <t>冯志琴</t>
  </si>
  <si>
    <t>2023.12</t>
  </si>
  <si>
    <t>药学</t>
  </si>
  <si>
    <t>D01</t>
  </si>
  <si>
    <t>赵胜婷</t>
  </si>
  <si>
    <t>杨浩涓</t>
  </si>
  <si>
    <t>管爱花</t>
  </si>
  <si>
    <t>2022.06</t>
  </si>
  <si>
    <t>D02</t>
  </si>
  <si>
    <t>李翠</t>
  </si>
  <si>
    <t>大理大学</t>
  </si>
  <si>
    <t>2024.01</t>
  </si>
  <si>
    <t>药学（师）</t>
  </si>
  <si>
    <t>思芮平</t>
  </si>
  <si>
    <t>2022.6</t>
  </si>
  <si>
    <t>文圣元</t>
  </si>
  <si>
    <t>2024.6</t>
  </si>
  <si>
    <t>骆礼莹</t>
  </si>
  <si>
    <t>2022.12</t>
  </si>
  <si>
    <t>康复</t>
  </si>
  <si>
    <t>E01</t>
  </si>
  <si>
    <t>代春琼</t>
  </si>
  <si>
    <t>康复治疗学</t>
  </si>
  <si>
    <t>康复医学治疗技术初级（士）</t>
  </si>
  <si>
    <t>严丽娟</t>
  </si>
  <si>
    <t>E02</t>
  </si>
  <si>
    <t>苏玉娇</t>
  </si>
  <si>
    <t>红河卫生职业学院</t>
  </si>
  <si>
    <t>康复治疗技术</t>
  </si>
  <si>
    <t>康复医学治疗技术(士)</t>
  </si>
  <si>
    <t>针灸推拿</t>
  </si>
  <si>
    <t>I01</t>
  </si>
  <si>
    <t>刘婷</t>
  </si>
  <si>
    <t>研究生</t>
  </si>
  <si>
    <t>医学硕士学位</t>
  </si>
  <si>
    <t>免考</t>
  </si>
  <si>
    <t>I02</t>
  </si>
  <si>
    <t>康发臣</t>
  </si>
  <si>
    <t>河南推拿职业学院</t>
  </si>
  <si>
    <t>2023.07</t>
  </si>
  <si>
    <t>检验</t>
  </si>
  <si>
    <t>G</t>
  </si>
  <si>
    <t>蒲恩玉</t>
  </si>
  <si>
    <t>南华大学船山学院</t>
  </si>
  <si>
    <t>医学检验技术</t>
  </si>
  <si>
    <t>临床医学检验技术（初级士）</t>
  </si>
  <si>
    <t>中医</t>
  </si>
  <si>
    <t>H</t>
  </si>
  <si>
    <t>习元堂</t>
  </si>
  <si>
    <t>广州中医药大学</t>
  </si>
  <si>
    <t>中医内科学</t>
  </si>
  <si>
    <t>2020.06</t>
  </si>
  <si>
    <t>公卫</t>
  </si>
  <si>
    <t>K</t>
  </si>
  <si>
    <t>陈琳</t>
  </si>
  <si>
    <t>广东药科大学</t>
  </si>
  <si>
    <t>预防医学</t>
  </si>
  <si>
    <t>麻醉</t>
  </si>
  <si>
    <t>F</t>
  </si>
  <si>
    <t>李明睿</t>
  </si>
  <si>
    <t>麻醉学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</si>
</sst>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7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7"/>
      <name val="方正小标宋简体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50"/>
  <sheetViews>
    <sheetView tabSelected="1" zoomScale="130" zoomScaleNormal="130" workbookViewId="0">
      <selection activeCell="A1" sqref="A1:T1"/>
    </sheetView>
  </sheetViews>
  <sheetFormatPr defaultColWidth="8.875" defaultRowHeight="12"/>
  <cols>
    <col min="1" max="1" width="2.49166666666667" style="4" customWidth="1"/>
    <col min="2" max="2" width="9.51666666666667" style="4" customWidth="1"/>
    <col min="3" max="3" width="4.04166666666667" style="4" customWidth="1"/>
    <col min="4" max="5" width="3.5" style="4" customWidth="1"/>
    <col min="6" max="6" width="4.70833333333333" style="2" customWidth="1"/>
    <col min="7" max="7" width="4.225" style="2" customWidth="1"/>
    <col min="8" max="8" width="5.38333333333333" style="2" customWidth="1"/>
    <col min="9" max="9" width="9.03333333333333" style="2" customWidth="1"/>
    <col min="10" max="10" width="6.925" style="2" customWidth="1"/>
    <col min="11" max="11" width="6.25" style="2" customWidth="1"/>
    <col min="12" max="12" width="5.09166666666667" style="2" customWidth="1"/>
    <col min="13" max="13" width="4.61666666666667" style="5" customWidth="1"/>
    <col min="14" max="14" width="4.8" style="5" customWidth="1"/>
    <col min="15" max="15" width="4.90833333333333" style="5" customWidth="1"/>
    <col min="16" max="16" width="3.25" style="6" customWidth="1"/>
    <col min="17" max="17" width="4.225" style="6" customWidth="1"/>
    <col min="18" max="18" width="3.93333333333333" style="6" customWidth="1"/>
    <col min="19" max="19" width="3.65" style="2" customWidth="1"/>
    <col min="20" max="20" width="3.8" style="2" customWidth="1"/>
    <col min="21" max="16384" width="8.875" style="7"/>
  </cols>
  <sheetData>
    <row r="1" ht="42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9"/>
      <c r="N1" s="19"/>
      <c r="O1" s="19"/>
      <c r="P1" s="8"/>
      <c r="Q1" s="8"/>
      <c r="R1" s="8"/>
      <c r="S1" s="8"/>
      <c r="T1" s="8"/>
    </row>
    <row r="2" s="1" customFormat="1" ht="51" customHeight="1" spans="1:20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0" t="s">
        <v>12</v>
      </c>
      <c r="M2" s="21" t="s">
        <v>13</v>
      </c>
      <c r="N2" s="21" t="s">
        <v>14</v>
      </c>
      <c r="O2" s="21" t="s">
        <v>15</v>
      </c>
      <c r="P2" s="20" t="s">
        <v>16</v>
      </c>
      <c r="Q2" s="21" t="s">
        <v>17</v>
      </c>
      <c r="R2" s="20" t="s">
        <v>18</v>
      </c>
      <c r="S2" s="20" t="s">
        <v>19</v>
      </c>
      <c r="T2" s="20" t="s">
        <v>20</v>
      </c>
    </row>
    <row r="3" s="2" customFormat="1" ht="24" customHeight="1" spans="1:20">
      <c r="A3" s="11">
        <v>1</v>
      </c>
      <c r="B3" s="12" t="s">
        <v>21</v>
      </c>
      <c r="C3" s="12" t="s">
        <v>22</v>
      </c>
      <c r="D3" s="12" t="s">
        <v>23</v>
      </c>
      <c r="E3" s="12" t="s">
        <v>24</v>
      </c>
      <c r="F3" s="13" t="s">
        <v>25</v>
      </c>
      <c r="G3" s="14" t="s">
        <v>26</v>
      </c>
      <c r="H3" s="15" t="s">
        <v>27</v>
      </c>
      <c r="I3" s="17" t="s">
        <v>28</v>
      </c>
      <c r="J3" s="17" t="s">
        <v>29</v>
      </c>
      <c r="K3" s="22">
        <v>2024.07</v>
      </c>
      <c r="L3" s="23"/>
      <c r="M3" s="13">
        <v>61</v>
      </c>
      <c r="N3" s="14">
        <v>90.89</v>
      </c>
      <c r="O3" s="22">
        <f>ROUND(M3*0.5,2)+ROUND(N3*0.5,2)</f>
        <v>75.95</v>
      </c>
      <c r="P3" s="16">
        <v>3</v>
      </c>
      <c r="Q3" s="16" t="s">
        <v>30</v>
      </c>
      <c r="R3" s="16" t="s">
        <v>30</v>
      </c>
      <c r="S3" s="14" t="s">
        <v>30</v>
      </c>
      <c r="T3" s="14" t="s">
        <v>31</v>
      </c>
    </row>
    <row r="4" s="2" customFormat="1" ht="25" customHeight="1" spans="1:20">
      <c r="A4" s="11">
        <v>2</v>
      </c>
      <c r="B4" s="12" t="s">
        <v>32</v>
      </c>
      <c r="C4" s="12" t="s">
        <v>22</v>
      </c>
      <c r="D4" s="12" t="s">
        <v>33</v>
      </c>
      <c r="E4" s="12" t="s">
        <v>24</v>
      </c>
      <c r="F4" s="13" t="s">
        <v>34</v>
      </c>
      <c r="G4" s="16" t="s">
        <v>35</v>
      </c>
      <c r="H4" s="17" t="s">
        <v>36</v>
      </c>
      <c r="I4" s="17" t="s">
        <v>37</v>
      </c>
      <c r="J4" s="17" t="s">
        <v>38</v>
      </c>
      <c r="K4" s="13" t="s">
        <v>39</v>
      </c>
      <c r="L4" s="23"/>
      <c r="M4" s="13" t="s">
        <v>40</v>
      </c>
      <c r="N4" s="14">
        <v>90.75</v>
      </c>
      <c r="O4" s="22">
        <v>77.88</v>
      </c>
      <c r="P4" s="16">
        <v>1</v>
      </c>
      <c r="Q4" s="16" t="s">
        <v>30</v>
      </c>
      <c r="R4" s="16" t="s">
        <v>30</v>
      </c>
      <c r="S4" s="14" t="s">
        <v>30</v>
      </c>
      <c r="T4" s="14"/>
    </row>
    <row r="5" s="2" customFormat="1" ht="24" customHeight="1" spans="1:20">
      <c r="A5" s="11">
        <v>3</v>
      </c>
      <c r="B5" s="12" t="s">
        <v>41</v>
      </c>
      <c r="C5" s="15" t="s">
        <v>22</v>
      </c>
      <c r="D5" s="15" t="s">
        <v>33</v>
      </c>
      <c r="E5" s="15">
        <v>1</v>
      </c>
      <c r="F5" s="14" t="s">
        <v>42</v>
      </c>
      <c r="G5" s="14" t="s">
        <v>26</v>
      </c>
      <c r="H5" s="15" t="s">
        <v>43</v>
      </c>
      <c r="I5" s="15" t="s">
        <v>44</v>
      </c>
      <c r="J5" s="15" t="s">
        <v>38</v>
      </c>
      <c r="K5" s="13" t="s">
        <v>39</v>
      </c>
      <c r="L5" s="23"/>
      <c r="M5" s="14">
        <v>64</v>
      </c>
      <c r="N5" s="14">
        <v>89.64</v>
      </c>
      <c r="O5" s="22">
        <v>76.82</v>
      </c>
      <c r="P5" s="16">
        <v>2</v>
      </c>
      <c r="Q5" s="16" t="s">
        <v>30</v>
      </c>
      <c r="R5" s="16" t="s">
        <v>30</v>
      </c>
      <c r="S5" s="14" t="s">
        <v>30</v>
      </c>
      <c r="T5" s="14"/>
    </row>
    <row r="6" s="2" customFormat="1" ht="26" customHeight="1" spans="1:20">
      <c r="A6" s="11">
        <v>4</v>
      </c>
      <c r="B6" s="12" t="s">
        <v>45</v>
      </c>
      <c r="C6" s="12" t="s">
        <v>22</v>
      </c>
      <c r="D6" s="12" t="s">
        <v>33</v>
      </c>
      <c r="E6" s="12" t="s">
        <v>24</v>
      </c>
      <c r="F6" s="13" t="s">
        <v>46</v>
      </c>
      <c r="G6" s="16" t="s">
        <v>26</v>
      </c>
      <c r="H6" s="15" t="s">
        <v>43</v>
      </c>
      <c r="I6" s="17" t="s">
        <v>44</v>
      </c>
      <c r="J6" s="17" t="s">
        <v>38</v>
      </c>
      <c r="K6" s="13" t="s">
        <v>39</v>
      </c>
      <c r="L6" s="23"/>
      <c r="M6" s="13" t="s">
        <v>47</v>
      </c>
      <c r="N6" s="14">
        <v>84.24</v>
      </c>
      <c r="O6" s="22">
        <v>76.37</v>
      </c>
      <c r="P6" s="16">
        <v>3</v>
      </c>
      <c r="Q6" s="16" t="s">
        <v>30</v>
      </c>
      <c r="R6" s="16" t="s">
        <v>30</v>
      </c>
      <c r="S6" s="14" t="s">
        <v>30</v>
      </c>
      <c r="T6" s="14"/>
    </row>
    <row r="7" ht="24" customHeight="1" spans="1:20">
      <c r="A7" s="11">
        <v>5</v>
      </c>
      <c r="B7" s="12" t="s">
        <v>21</v>
      </c>
      <c r="C7" s="15" t="s">
        <v>48</v>
      </c>
      <c r="D7" s="15" t="s">
        <v>49</v>
      </c>
      <c r="E7" s="15">
        <v>2</v>
      </c>
      <c r="F7" s="14" t="s">
        <v>50</v>
      </c>
      <c r="G7" s="16" t="s">
        <v>26</v>
      </c>
      <c r="H7" s="15" t="s">
        <v>27</v>
      </c>
      <c r="I7" s="15" t="s">
        <v>51</v>
      </c>
      <c r="J7" s="15" t="s">
        <v>52</v>
      </c>
      <c r="K7" s="13" t="s">
        <v>53</v>
      </c>
      <c r="L7" s="23" t="s">
        <v>54</v>
      </c>
      <c r="M7" s="14">
        <v>81.5</v>
      </c>
      <c r="N7" s="14">
        <v>88.6</v>
      </c>
      <c r="O7" s="22">
        <f>ROUND(M7*0.5,2)+ROUND(N7*0.5,2)</f>
        <v>85.05</v>
      </c>
      <c r="P7" s="16">
        <v>6</v>
      </c>
      <c r="Q7" s="16" t="s">
        <v>30</v>
      </c>
      <c r="R7" s="16" t="s">
        <v>30</v>
      </c>
      <c r="S7" s="14" t="s">
        <v>30</v>
      </c>
      <c r="T7" s="14"/>
    </row>
    <row r="8" ht="23" customHeight="1" spans="1:20">
      <c r="A8" s="11">
        <v>6</v>
      </c>
      <c r="B8" s="12" t="s">
        <v>21</v>
      </c>
      <c r="C8" s="15" t="s">
        <v>48</v>
      </c>
      <c r="D8" s="15" t="s">
        <v>49</v>
      </c>
      <c r="E8" s="15">
        <v>2</v>
      </c>
      <c r="F8" s="14" t="s">
        <v>55</v>
      </c>
      <c r="G8" s="16" t="s">
        <v>26</v>
      </c>
      <c r="H8" s="15" t="s">
        <v>27</v>
      </c>
      <c r="I8" s="15" t="s">
        <v>56</v>
      </c>
      <c r="J8" s="15" t="s">
        <v>57</v>
      </c>
      <c r="K8" s="13" t="s">
        <v>58</v>
      </c>
      <c r="L8" s="23"/>
      <c r="M8" s="14">
        <v>75</v>
      </c>
      <c r="N8" s="14">
        <v>92.87</v>
      </c>
      <c r="O8" s="22">
        <f>ROUND(M8*0.5,2)+ROUND(N8*0.5,2)</f>
        <v>83.94</v>
      </c>
      <c r="P8" s="16">
        <v>7</v>
      </c>
      <c r="Q8" s="16" t="s">
        <v>30</v>
      </c>
      <c r="R8" s="16" t="s">
        <v>30</v>
      </c>
      <c r="S8" s="14" t="s">
        <v>30</v>
      </c>
      <c r="T8" s="14"/>
    </row>
    <row r="9" ht="24" customHeight="1" spans="1:20">
      <c r="A9" s="11">
        <v>7</v>
      </c>
      <c r="B9" s="12" t="s">
        <v>59</v>
      </c>
      <c r="C9" s="15" t="s">
        <v>48</v>
      </c>
      <c r="D9" s="15" t="s">
        <v>49</v>
      </c>
      <c r="E9" s="15">
        <v>1</v>
      </c>
      <c r="F9" s="14" t="s">
        <v>60</v>
      </c>
      <c r="G9" s="14" t="s">
        <v>26</v>
      </c>
      <c r="H9" s="15" t="s">
        <v>27</v>
      </c>
      <c r="I9" s="15" t="s">
        <v>56</v>
      </c>
      <c r="J9" s="15" t="s">
        <v>57</v>
      </c>
      <c r="K9" s="13" t="s">
        <v>39</v>
      </c>
      <c r="L9" s="23"/>
      <c r="M9" s="14">
        <v>77.5</v>
      </c>
      <c r="N9" s="14">
        <v>88.62</v>
      </c>
      <c r="O9" s="22">
        <v>83.06</v>
      </c>
      <c r="P9" s="16">
        <v>9</v>
      </c>
      <c r="Q9" s="16" t="s">
        <v>30</v>
      </c>
      <c r="R9" s="16" t="s">
        <v>30</v>
      </c>
      <c r="S9" s="14" t="s">
        <v>30</v>
      </c>
      <c r="T9" s="14" t="s">
        <v>31</v>
      </c>
    </row>
    <row r="10" ht="21" customHeight="1" spans="1:20">
      <c r="A10" s="11">
        <v>8</v>
      </c>
      <c r="B10" s="12" t="s">
        <v>61</v>
      </c>
      <c r="C10" s="15" t="s">
        <v>48</v>
      </c>
      <c r="D10" s="15" t="s">
        <v>62</v>
      </c>
      <c r="E10" s="15">
        <v>1</v>
      </c>
      <c r="F10" s="14" t="s">
        <v>63</v>
      </c>
      <c r="G10" s="14" t="s">
        <v>35</v>
      </c>
      <c r="H10" s="15" t="s">
        <v>36</v>
      </c>
      <c r="I10" s="15" t="s">
        <v>64</v>
      </c>
      <c r="J10" s="15" t="s">
        <v>57</v>
      </c>
      <c r="K10" s="13" t="s">
        <v>39</v>
      </c>
      <c r="L10" s="23"/>
      <c r="M10" s="14">
        <v>62</v>
      </c>
      <c r="N10" s="14">
        <v>86.52</v>
      </c>
      <c r="O10" s="22">
        <v>74.26</v>
      </c>
      <c r="P10" s="16">
        <v>1</v>
      </c>
      <c r="Q10" s="16" t="s">
        <v>30</v>
      </c>
      <c r="R10" s="16" t="s">
        <v>30</v>
      </c>
      <c r="S10" s="14" t="s">
        <v>30</v>
      </c>
      <c r="T10" s="14"/>
    </row>
    <row r="11" ht="25" customHeight="1" spans="1:20">
      <c r="A11" s="11">
        <v>9</v>
      </c>
      <c r="B11" s="12" t="s">
        <v>21</v>
      </c>
      <c r="C11" s="15" t="s">
        <v>65</v>
      </c>
      <c r="D11" s="15" t="s">
        <v>66</v>
      </c>
      <c r="E11" s="15">
        <v>5</v>
      </c>
      <c r="F11" s="14" t="s">
        <v>67</v>
      </c>
      <c r="G11" s="14" t="s">
        <v>26</v>
      </c>
      <c r="H11" s="15" t="s">
        <v>43</v>
      </c>
      <c r="I11" s="15" t="s">
        <v>68</v>
      </c>
      <c r="J11" s="15" t="s">
        <v>69</v>
      </c>
      <c r="K11" s="13" t="s">
        <v>39</v>
      </c>
      <c r="L11" s="23" t="s">
        <v>70</v>
      </c>
      <c r="M11" s="14">
        <v>76</v>
      </c>
      <c r="N11" s="14">
        <v>87.15</v>
      </c>
      <c r="O11" s="22">
        <f>ROUND(M11*0.5,2)+ROUND(N11*0.5,2)</f>
        <v>81.58</v>
      </c>
      <c r="P11" s="16">
        <v>2</v>
      </c>
      <c r="Q11" s="16" t="s">
        <v>30</v>
      </c>
      <c r="R11" s="16" t="s">
        <v>30</v>
      </c>
      <c r="S11" s="14" t="s">
        <v>30</v>
      </c>
      <c r="T11" s="14"/>
    </row>
    <row r="12" ht="26" customHeight="1" spans="1:20">
      <c r="A12" s="11">
        <v>10</v>
      </c>
      <c r="B12" s="12" t="s">
        <v>21</v>
      </c>
      <c r="C12" s="15" t="s">
        <v>65</v>
      </c>
      <c r="D12" s="15" t="s">
        <v>66</v>
      </c>
      <c r="E12" s="15">
        <v>5</v>
      </c>
      <c r="F12" s="14" t="s">
        <v>71</v>
      </c>
      <c r="G12" s="14" t="s">
        <v>26</v>
      </c>
      <c r="H12" s="15" t="s">
        <v>43</v>
      </c>
      <c r="I12" s="15" t="s">
        <v>72</v>
      </c>
      <c r="J12" s="15" t="s">
        <v>69</v>
      </c>
      <c r="K12" s="13" t="s">
        <v>58</v>
      </c>
      <c r="L12" s="23" t="s">
        <v>70</v>
      </c>
      <c r="M12" s="14">
        <v>75.5</v>
      </c>
      <c r="N12" s="14">
        <v>87.05</v>
      </c>
      <c r="O12" s="22">
        <f>ROUND(M12*0.5,2)+ROUND(N12*0.5,2)</f>
        <v>81.28</v>
      </c>
      <c r="P12" s="16">
        <v>3</v>
      </c>
      <c r="Q12" s="16" t="s">
        <v>30</v>
      </c>
      <c r="R12" s="16" t="s">
        <v>30</v>
      </c>
      <c r="S12" s="14" t="s">
        <v>30</v>
      </c>
      <c r="T12" s="14"/>
    </row>
    <row r="13" ht="27" customHeight="1" spans="1:20">
      <c r="A13" s="11">
        <v>11</v>
      </c>
      <c r="B13" s="12" t="s">
        <v>21</v>
      </c>
      <c r="C13" s="15" t="s">
        <v>65</v>
      </c>
      <c r="D13" s="15" t="s">
        <v>66</v>
      </c>
      <c r="E13" s="15">
        <v>5</v>
      </c>
      <c r="F13" s="14" t="s">
        <v>73</v>
      </c>
      <c r="G13" s="14" t="s">
        <v>26</v>
      </c>
      <c r="H13" s="15" t="s">
        <v>43</v>
      </c>
      <c r="I13" s="15" t="s">
        <v>56</v>
      </c>
      <c r="J13" s="15" t="s">
        <v>69</v>
      </c>
      <c r="K13" s="13" t="s">
        <v>39</v>
      </c>
      <c r="L13" s="23" t="s">
        <v>70</v>
      </c>
      <c r="M13" s="14">
        <v>72</v>
      </c>
      <c r="N13" s="14">
        <v>90.45</v>
      </c>
      <c r="O13" s="22">
        <f>ROUND(M13*0.5,2)+ROUND(N13*0.5,2)</f>
        <v>81.23</v>
      </c>
      <c r="P13" s="16">
        <v>4</v>
      </c>
      <c r="Q13" s="16" t="s">
        <v>30</v>
      </c>
      <c r="R13" s="16" t="s">
        <v>30</v>
      </c>
      <c r="S13" s="14" t="s">
        <v>30</v>
      </c>
      <c r="T13" s="14"/>
    </row>
    <row r="14" ht="22" customHeight="1" spans="1:20">
      <c r="A14" s="11">
        <v>12</v>
      </c>
      <c r="B14" s="12" t="s">
        <v>21</v>
      </c>
      <c r="C14" s="15" t="s">
        <v>65</v>
      </c>
      <c r="D14" s="15" t="s">
        <v>66</v>
      </c>
      <c r="E14" s="15">
        <v>5</v>
      </c>
      <c r="F14" s="14" t="s">
        <v>74</v>
      </c>
      <c r="G14" s="14" t="s">
        <v>26</v>
      </c>
      <c r="H14" s="15" t="s">
        <v>43</v>
      </c>
      <c r="I14" s="15" t="s">
        <v>68</v>
      </c>
      <c r="J14" s="15" t="s">
        <v>69</v>
      </c>
      <c r="K14" s="13" t="s">
        <v>75</v>
      </c>
      <c r="L14" s="23" t="s">
        <v>70</v>
      </c>
      <c r="M14" s="14">
        <v>76.5</v>
      </c>
      <c r="N14" s="14">
        <v>85.92</v>
      </c>
      <c r="O14" s="22">
        <f>ROUND(M14*0.5,2)+ROUND(N14*0.5,2)</f>
        <v>81.21</v>
      </c>
      <c r="P14" s="16">
        <v>5</v>
      </c>
      <c r="Q14" s="16" t="s">
        <v>30</v>
      </c>
      <c r="R14" s="16" t="s">
        <v>30</v>
      </c>
      <c r="S14" s="14" t="s">
        <v>30</v>
      </c>
      <c r="T14" s="14"/>
    </row>
    <row r="15" ht="26" customHeight="1" spans="1:20">
      <c r="A15" s="11">
        <v>13</v>
      </c>
      <c r="B15" s="12" t="s">
        <v>21</v>
      </c>
      <c r="C15" s="15" t="s">
        <v>65</v>
      </c>
      <c r="D15" s="15" t="s">
        <v>66</v>
      </c>
      <c r="E15" s="15">
        <v>5</v>
      </c>
      <c r="F15" s="14" t="s">
        <v>76</v>
      </c>
      <c r="G15" s="14" t="s">
        <v>26</v>
      </c>
      <c r="H15" s="15" t="s">
        <v>43</v>
      </c>
      <c r="I15" s="15" t="s">
        <v>72</v>
      </c>
      <c r="J15" s="15" t="s">
        <v>69</v>
      </c>
      <c r="K15" s="13" t="s">
        <v>75</v>
      </c>
      <c r="L15" s="23" t="s">
        <v>70</v>
      </c>
      <c r="M15" s="14">
        <v>79</v>
      </c>
      <c r="N15" s="14">
        <v>82.04</v>
      </c>
      <c r="O15" s="22">
        <f>ROUND(M15*0.5,2)+ROUND(N15*0.5,2)</f>
        <v>80.52</v>
      </c>
      <c r="P15" s="16">
        <v>6</v>
      </c>
      <c r="Q15" s="16" t="s">
        <v>30</v>
      </c>
      <c r="R15" s="16" t="s">
        <v>30</v>
      </c>
      <c r="S15" s="14" t="s">
        <v>30</v>
      </c>
      <c r="T15" s="14"/>
    </row>
    <row r="16" ht="23" customHeight="1" spans="1:20">
      <c r="A16" s="11">
        <v>14</v>
      </c>
      <c r="B16" s="12" t="s">
        <v>59</v>
      </c>
      <c r="C16" s="15" t="s">
        <v>65</v>
      </c>
      <c r="D16" s="15" t="s">
        <v>66</v>
      </c>
      <c r="E16" s="15">
        <v>2</v>
      </c>
      <c r="F16" s="14" t="s">
        <v>77</v>
      </c>
      <c r="G16" s="14" t="s">
        <v>26</v>
      </c>
      <c r="H16" s="15" t="s">
        <v>43</v>
      </c>
      <c r="I16" s="15" t="s">
        <v>78</v>
      </c>
      <c r="J16" s="15" t="s">
        <v>69</v>
      </c>
      <c r="K16" s="13" t="s">
        <v>75</v>
      </c>
      <c r="L16" s="23"/>
      <c r="M16" s="14">
        <v>76.5</v>
      </c>
      <c r="N16" s="14">
        <v>84.42</v>
      </c>
      <c r="O16" s="22">
        <v>80.46</v>
      </c>
      <c r="P16" s="16">
        <v>7</v>
      </c>
      <c r="Q16" s="16" t="s">
        <v>30</v>
      </c>
      <c r="R16" s="16" t="s">
        <v>30</v>
      </c>
      <c r="S16" s="14" t="s">
        <v>30</v>
      </c>
      <c r="T16" s="14"/>
    </row>
    <row r="17" ht="25" customHeight="1" spans="1:20">
      <c r="A17" s="11">
        <v>15</v>
      </c>
      <c r="B17" s="12" t="s">
        <v>79</v>
      </c>
      <c r="C17" s="15" t="s">
        <v>65</v>
      </c>
      <c r="D17" s="15" t="s">
        <v>66</v>
      </c>
      <c r="E17" s="15">
        <v>1</v>
      </c>
      <c r="F17" s="14" t="s">
        <v>80</v>
      </c>
      <c r="G17" s="14" t="s">
        <v>26</v>
      </c>
      <c r="H17" s="15" t="s">
        <v>43</v>
      </c>
      <c r="I17" s="15" t="s">
        <v>72</v>
      </c>
      <c r="J17" s="15" t="s">
        <v>69</v>
      </c>
      <c r="K17" s="13" t="s">
        <v>58</v>
      </c>
      <c r="L17" s="23" t="s">
        <v>70</v>
      </c>
      <c r="M17" s="14">
        <v>77.5</v>
      </c>
      <c r="N17" s="14">
        <v>81.69</v>
      </c>
      <c r="O17" s="22">
        <v>79.6</v>
      </c>
      <c r="P17" s="16">
        <v>9</v>
      </c>
      <c r="Q17" s="16" t="s">
        <v>30</v>
      </c>
      <c r="R17" s="16" t="s">
        <v>30</v>
      </c>
      <c r="S17" s="14" t="s">
        <v>30</v>
      </c>
      <c r="T17" s="14" t="s">
        <v>31</v>
      </c>
    </row>
    <row r="18" ht="24" customHeight="1" spans="1:20">
      <c r="A18" s="11">
        <v>16</v>
      </c>
      <c r="B18" s="12" t="s">
        <v>59</v>
      </c>
      <c r="C18" s="15" t="s">
        <v>65</v>
      </c>
      <c r="D18" s="15" t="s">
        <v>66</v>
      </c>
      <c r="E18" s="15">
        <v>2</v>
      </c>
      <c r="F18" s="14" t="s">
        <v>81</v>
      </c>
      <c r="G18" s="14" t="s">
        <v>26</v>
      </c>
      <c r="H18" s="15" t="s">
        <v>43</v>
      </c>
      <c r="I18" s="15" t="s">
        <v>82</v>
      </c>
      <c r="J18" s="15" t="s">
        <v>69</v>
      </c>
      <c r="K18" s="13" t="s">
        <v>75</v>
      </c>
      <c r="L18" s="23"/>
      <c r="M18" s="14">
        <v>69</v>
      </c>
      <c r="N18" s="14">
        <v>89.02</v>
      </c>
      <c r="O18" s="22">
        <v>79.01</v>
      </c>
      <c r="P18" s="16">
        <v>10</v>
      </c>
      <c r="Q18" s="16" t="s">
        <v>30</v>
      </c>
      <c r="R18" s="16" t="s">
        <v>30</v>
      </c>
      <c r="S18" s="14" t="s">
        <v>30</v>
      </c>
      <c r="T18" s="14" t="s">
        <v>31</v>
      </c>
    </row>
    <row r="19" ht="27" customHeight="1" spans="1:20">
      <c r="A19" s="11">
        <v>17</v>
      </c>
      <c r="B19" s="12" t="s">
        <v>21</v>
      </c>
      <c r="C19" s="15" t="s">
        <v>65</v>
      </c>
      <c r="D19" s="15" t="s">
        <v>83</v>
      </c>
      <c r="E19" s="15">
        <v>3</v>
      </c>
      <c r="F19" s="14" t="s">
        <v>84</v>
      </c>
      <c r="G19" s="14" t="s">
        <v>26</v>
      </c>
      <c r="H19" s="15" t="s">
        <v>43</v>
      </c>
      <c r="I19" s="15" t="s">
        <v>85</v>
      </c>
      <c r="J19" s="15" t="s">
        <v>69</v>
      </c>
      <c r="K19" s="13" t="s">
        <v>39</v>
      </c>
      <c r="L19" s="23" t="s">
        <v>70</v>
      </c>
      <c r="M19" s="14">
        <v>71.5</v>
      </c>
      <c r="N19" s="14">
        <v>84.53</v>
      </c>
      <c r="O19" s="22">
        <f>ROUND(M19*0.5,2)+ROUND(N19*0.5,2)</f>
        <v>78.02</v>
      </c>
      <c r="P19" s="16">
        <v>1</v>
      </c>
      <c r="Q19" s="16" t="s">
        <v>30</v>
      </c>
      <c r="R19" s="16" t="s">
        <v>30</v>
      </c>
      <c r="S19" s="14" t="s">
        <v>30</v>
      </c>
      <c r="T19" s="14"/>
    </row>
    <row r="20" ht="24" customHeight="1" spans="1:20">
      <c r="A20" s="11">
        <v>18</v>
      </c>
      <c r="B20" s="12" t="s">
        <v>21</v>
      </c>
      <c r="C20" s="15" t="s">
        <v>65</v>
      </c>
      <c r="D20" s="15" t="s">
        <v>83</v>
      </c>
      <c r="E20" s="15">
        <v>3</v>
      </c>
      <c r="F20" s="14" t="s">
        <v>86</v>
      </c>
      <c r="G20" s="14" t="s">
        <v>26</v>
      </c>
      <c r="H20" s="15" t="s">
        <v>43</v>
      </c>
      <c r="I20" s="15" t="s">
        <v>87</v>
      </c>
      <c r="J20" s="15" t="s">
        <v>69</v>
      </c>
      <c r="K20" s="13" t="s">
        <v>75</v>
      </c>
      <c r="L20" s="23"/>
      <c r="M20" s="14">
        <v>65.5</v>
      </c>
      <c r="N20" s="14">
        <v>84.33</v>
      </c>
      <c r="O20" s="22">
        <f>ROUND(M20*0.5,2)+ROUND(N20*0.5,2)</f>
        <v>74.92</v>
      </c>
      <c r="P20" s="16">
        <v>2</v>
      </c>
      <c r="Q20" s="16" t="s">
        <v>30</v>
      </c>
      <c r="R20" s="16" t="s">
        <v>30</v>
      </c>
      <c r="S20" s="14" t="s">
        <v>30</v>
      </c>
      <c r="T20" s="14"/>
    </row>
    <row r="21" ht="24" customHeight="1" spans="1:20">
      <c r="A21" s="11">
        <v>19</v>
      </c>
      <c r="B21" s="12" t="s">
        <v>21</v>
      </c>
      <c r="C21" s="15" t="s">
        <v>65</v>
      </c>
      <c r="D21" s="15" t="s">
        <v>83</v>
      </c>
      <c r="E21" s="15">
        <v>3</v>
      </c>
      <c r="F21" s="14" t="s">
        <v>88</v>
      </c>
      <c r="G21" s="14" t="s">
        <v>26</v>
      </c>
      <c r="H21" s="15" t="s">
        <v>43</v>
      </c>
      <c r="I21" s="15" t="s">
        <v>85</v>
      </c>
      <c r="J21" s="15" t="s">
        <v>69</v>
      </c>
      <c r="K21" s="13" t="s">
        <v>39</v>
      </c>
      <c r="L21" s="23"/>
      <c r="M21" s="14">
        <v>69</v>
      </c>
      <c r="N21" s="14">
        <v>79.38</v>
      </c>
      <c r="O21" s="22">
        <f>ROUND(M21*0.5,2)+ROUND(N21*0.5,2)</f>
        <v>74.19</v>
      </c>
      <c r="P21" s="16">
        <v>3</v>
      </c>
      <c r="Q21" s="16" t="s">
        <v>30</v>
      </c>
      <c r="R21" s="16" t="s">
        <v>30</v>
      </c>
      <c r="S21" s="14" t="s">
        <v>30</v>
      </c>
      <c r="T21" s="14"/>
    </row>
    <row r="22" ht="23" customHeight="1" spans="1:20">
      <c r="A22" s="11">
        <v>20</v>
      </c>
      <c r="B22" s="12" t="s">
        <v>59</v>
      </c>
      <c r="C22" s="15" t="s">
        <v>65</v>
      </c>
      <c r="D22" s="15" t="s">
        <v>83</v>
      </c>
      <c r="E22" s="15">
        <v>2</v>
      </c>
      <c r="F22" s="14" t="s">
        <v>89</v>
      </c>
      <c r="G22" s="14" t="s">
        <v>26</v>
      </c>
      <c r="H22" s="15" t="s">
        <v>43</v>
      </c>
      <c r="I22" s="15" t="s">
        <v>85</v>
      </c>
      <c r="J22" s="15" t="s">
        <v>69</v>
      </c>
      <c r="K22" s="13" t="s">
        <v>39</v>
      </c>
      <c r="L22" s="23" t="s">
        <v>70</v>
      </c>
      <c r="M22" s="14">
        <v>65</v>
      </c>
      <c r="N22" s="14">
        <v>79.91</v>
      </c>
      <c r="O22" s="22">
        <v>72.46</v>
      </c>
      <c r="P22" s="16">
        <v>4</v>
      </c>
      <c r="Q22" s="16" t="s">
        <v>30</v>
      </c>
      <c r="R22" s="16" t="s">
        <v>30</v>
      </c>
      <c r="S22" s="14" t="s">
        <v>30</v>
      </c>
      <c r="T22" s="14"/>
    </row>
    <row r="23" ht="28" customHeight="1" spans="1:20">
      <c r="A23" s="11">
        <v>21</v>
      </c>
      <c r="B23" s="12" t="s">
        <v>59</v>
      </c>
      <c r="C23" s="15" t="s">
        <v>65</v>
      </c>
      <c r="D23" s="15" t="s">
        <v>83</v>
      </c>
      <c r="E23" s="15">
        <v>2</v>
      </c>
      <c r="F23" s="14" t="s">
        <v>90</v>
      </c>
      <c r="G23" s="14" t="s">
        <v>26</v>
      </c>
      <c r="H23" s="15" t="s">
        <v>43</v>
      </c>
      <c r="I23" s="15" t="s">
        <v>56</v>
      </c>
      <c r="J23" s="15" t="s">
        <v>69</v>
      </c>
      <c r="K23" s="13" t="s">
        <v>39</v>
      </c>
      <c r="L23" s="23"/>
      <c r="M23" s="14">
        <v>60.5</v>
      </c>
      <c r="N23" s="14">
        <v>81.04</v>
      </c>
      <c r="O23" s="22">
        <v>70.77</v>
      </c>
      <c r="P23" s="16">
        <v>5</v>
      </c>
      <c r="Q23" s="16" t="s">
        <v>30</v>
      </c>
      <c r="R23" s="16" t="s">
        <v>30</v>
      </c>
      <c r="S23" s="14" t="s">
        <v>30</v>
      </c>
      <c r="T23" s="14"/>
    </row>
    <row r="24" ht="24" customHeight="1" spans="1:20">
      <c r="A24" s="11">
        <v>22</v>
      </c>
      <c r="B24" s="12" t="s">
        <v>79</v>
      </c>
      <c r="C24" s="15" t="s">
        <v>65</v>
      </c>
      <c r="D24" s="15" t="s">
        <v>91</v>
      </c>
      <c r="E24" s="15">
        <v>1</v>
      </c>
      <c r="F24" s="14" t="s">
        <v>92</v>
      </c>
      <c r="G24" s="14" t="s">
        <v>35</v>
      </c>
      <c r="H24" s="15" t="s">
        <v>36</v>
      </c>
      <c r="I24" s="15" t="s">
        <v>93</v>
      </c>
      <c r="J24" s="15" t="s">
        <v>69</v>
      </c>
      <c r="K24" s="13" t="s">
        <v>39</v>
      </c>
      <c r="L24" s="23"/>
      <c r="M24" s="14">
        <v>82.5</v>
      </c>
      <c r="N24" s="22">
        <v>73.5</v>
      </c>
      <c r="O24" s="22">
        <v>78</v>
      </c>
      <c r="P24" s="16">
        <v>1</v>
      </c>
      <c r="Q24" s="16" t="s">
        <v>30</v>
      </c>
      <c r="R24" s="16" t="s">
        <v>30</v>
      </c>
      <c r="S24" s="14" t="s">
        <v>30</v>
      </c>
      <c r="T24" s="14"/>
    </row>
    <row r="25" ht="24" customHeight="1" spans="1:20">
      <c r="A25" s="11">
        <v>23</v>
      </c>
      <c r="B25" s="12" t="s">
        <v>94</v>
      </c>
      <c r="C25" s="15" t="s">
        <v>65</v>
      </c>
      <c r="D25" s="15" t="s">
        <v>91</v>
      </c>
      <c r="E25" s="15">
        <v>1</v>
      </c>
      <c r="F25" s="14" t="s">
        <v>95</v>
      </c>
      <c r="G25" s="14" t="s">
        <v>35</v>
      </c>
      <c r="H25" s="15" t="s">
        <v>36</v>
      </c>
      <c r="I25" s="15" t="s">
        <v>96</v>
      </c>
      <c r="J25" s="15" t="s">
        <v>69</v>
      </c>
      <c r="K25" s="13" t="s">
        <v>39</v>
      </c>
      <c r="L25" s="23" t="s">
        <v>70</v>
      </c>
      <c r="M25" s="14">
        <v>72.5</v>
      </c>
      <c r="N25" s="22">
        <v>81</v>
      </c>
      <c r="O25" s="22">
        <v>76.75</v>
      </c>
      <c r="P25" s="16">
        <v>2</v>
      </c>
      <c r="Q25" s="16" t="s">
        <v>30</v>
      </c>
      <c r="R25" s="16" t="s">
        <v>30</v>
      </c>
      <c r="S25" s="14" t="s">
        <v>30</v>
      </c>
      <c r="T25" s="14"/>
    </row>
    <row r="26" ht="24" customHeight="1" spans="1:20">
      <c r="A26" s="11">
        <v>24</v>
      </c>
      <c r="B26" s="12" t="s">
        <v>41</v>
      </c>
      <c r="C26" s="15" t="s">
        <v>65</v>
      </c>
      <c r="D26" s="15" t="s">
        <v>91</v>
      </c>
      <c r="E26" s="15">
        <v>2</v>
      </c>
      <c r="F26" s="14" t="s">
        <v>97</v>
      </c>
      <c r="G26" s="14" t="s">
        <v>35</v>
      </c>
      <c r="H26" s="15" t="s">
        <v>36</v>
      </c>
      <c r="I26" s="15" t="s">
        <v>93</v>
      </c>
      <c r="J26" s="15" t="s">
        <v>69</v>
      </c>
      <c r="K26" s="13" t="s">
        <v>39</v>
      </c>
      <c r="L26" s="23"/>
      <c r="M26" s="14">
        <v>71.5</v>
      </c>
      <c r="N26" s="14">
        <v>76.57</v>
      </c>
      <c r="O26" s="22">
        <v>74.04</v>
      </c>
      <c r="P26" s="16">
        <v>3</v>
      </c>
      <c r="Q26" s="16" t="s">
        <v>30</v>
      </c>
      <c r="R26" s="16" t="s">
        <v>30</v>
      </c>
      <c r="S26" s="14" t="s">
        <v>30</v>
      </c>
      <c r="T26" s="14"/>
    </row>
    <row r="27" ht="38" customHeight="1" spans="1:20">
      <c r="A27" s="11">
        <v>25</v>
      </c>
      <c r="B27" s="12" t="s">
        <v>41</v>
      </c>
      <c r="C27" s="15" t="s">
        <v>65</v>
      </c>
      <c r="D27" s="15" t="s">
        <v>91</v>
      </c>
      <c r="E27" s="15">
        <v>2</v>
      </c>
      <c r="F27" s="14" t="s">
        <v>98</v>
      </c>
      <c r="G27" s="14" t="s">
        <v>35</v>
      </c>
      <c r="H27" s="15" t="s">
        <v>36</v>
      </c>
      <c r="I27" s="15" t="s">
        <v>99</v>
      </c>
      <c r="J27" s="15" t="s">
        <v>69</v>
      </c>
      <c r="K27" s="13" t="s">
        <v>39</v>
      </c>
      <c r="L27" s="23" t="s">
        <v>70</v>
      </c>
      <c r="M27" s="14">
        <v>68.5</v>
      </c>
      <c r="N27" s="14">
        <v>78.49</v>
      </c>
      <c r="O27" s="22">
        <v>73.5</v>
      </c>
      <c r="P27" s="16">
        <v>4</v>
      </c>
      <c r="Q27" s="16" t="s">
        <v>30</v>
      </c>
      <c r="R27" s="16" t="s">
        <v>30</v>
      </c>
      <c r="S27" s="14" t="s">
        <v>30</v>
      </c>
      <c r="T27" s="14"/>
    </row>
    <row r="28" ht="26" customHeight="1" spans="1:20">
      <c r="A28" s="11">
        <v>26</v>
      </c>
      <c r="B28" s="12" t="s">
        <v>61</v>
      </c>
      <c r="C28" s="15" t="s">
        <v>65</v>
      </c>
      <c r="D28" s="15" t="s">
        <v>91</v>
      </c>
      <c r="E28" s="15">
        <v>2</v>
      </c>
      <c r="F28" s="14" t="s">
        <v>100</v>
      </c>
      <c r="G28" s="14" t="s">
        <v>35</v>
      </c>
      <c r="H28" s="15" t="s">
        <v>36</v>
      </c>
      <c r="I28" s="15" t="s">
        <v>93</v>
      </c>
      <c r="J28" s="15" t="s">
        <v>69</v>
      </c>
      <c r="K28" s="13" t="s">
        <v>39</v>
      </c>
      <c r="L28" s="23"/>
      <c r="M28" s="14">
        <v>64</v>
      </c>
      <c r="N28" s="14">
        <v>78.97</v>
      </c>
      <c r="O28" s="22">
        <v>71.49</v>
      </c>
      <c r="P28" s="16">
        <v>5</v>
      </c>
      <c r="Q28" s="16" t="s">
        <v>30</v>
      </c>
      <c r="R28" s="16" t="s">
        <v>30</v>
      </c>
      <c r="S28" s="14" t="s">
        <v>30</v>
      </c>
      <c r="T28" s="14"/>
    </row>
    <row r="29" ht="40" customHeight="1" spans="1:20">
      <c r="A29" s="11">
        <v>27</v>
      </c>
      <c r="B29" s="12" t="s">
        <v>101</v>
      </c>
      <c r="C29" s="15" t="s">
        <v>65</v>
      </c>
      <c r="D29" s="15" t="s">
        <v>91</v>
      </c>
      <c r="E29" s="15">
        <v>2</v>
      </c>
      <c r="F29" s="14" t="s">
        <v>102</v>
      </c>
      <c r="G29" s="14" t="s">
        <v>35</v>
      </c>
      <c r="H29" s="15" t="s">
        <v>36</v>
      </c>
      <c r="I29" s="15" t="s">
        <v>103</v>
      </c>
      <c r="J29" s="15" t="s">
        <v>69</v>
      </c>
      <c r="K29" s="13" t="s">
        <v>39</v>
      </c>
      <c r="L29" s="23"/>
      <c r="M29" s="14">
        <v>68</v>
      </c>
      <c r="N29" s="14">
        <v>74.52</v>
      </c>
      <c r="O29" s="22">
        <v>71.26</v>
      </c>
      <c r="P29" s="16">
        <v>6</v>
      </c>
      <c r="Q29" s="16" t="s">
        <v>30</v>
      </c>
      <c r="R29" s="16" t="s">
        <v>30</v>
      </c>
      <c r="S29" s="14" t="s">
        <v>30</v>
      </c>
      <c r="T29" s="14"/>
    </row>
    <row r="30" ht="24" customHeight="1" spans="1:20">
      <c r="A30" s="11">
        <v>28</v>
      </c>
      <c r="B30" s="12" t="s">
        <v>61</v>
      </c>
      <c r="C30" s="15" t="s">
        <v>65</v>
      </c>
      <c r="D30" s="15" t="s">
        <v>91</v>
      </c>
      <c r="E30" s="15">
        <v>2</v>
      </c>
      <c r="F30" s="14" t="s">
        <v>104</v>
      </c>
      <c r="G30" s="14" t="s">
        <v>35</v>
      </c>
      <c r="H30" s="15" t="s">
        <v>36</v>
      </c>
      <c r="I30" s="15" t="s">
        <v>105</v>
      </c>
      <c r="J30" s="15" t="s">
        <v>69</v>
      </c>
      <c r="K30" s="13" t="s">
        <v>39</v>
      </c>
      <c r="L30" s="23"/>
      <c r="M30" s="14">
        <v>70.5</v>
      </c>
      <c r="N30" s="14">
        <v>71.59</v>
      </c>
      <c r="O30" s="22">
        <v>71.05</v>
      </c>
      <c r="P30" s="16">
        <v>7</v>
      </c>
      <c r="Q30" s="16" t="s">
        <v>30</v>
      </c>
      <c r="R30" s="16" t="s">
        <v>30</v>
      </c>
      <c r="S30" s="14" t="s">
        <v>30</v>
      </c>
      <c r="T30" s="14"/>
    </row>
    <row r="31" ht="24" customHeight="1" spans="1:20">
      <c r="A31" s="11">
        <v>29</v>
      </c>
      <c r="B31" s="12" t="s">
        <v>101</v>
      </c>
      <c r="C31" s="15" t="s">
        <v>65</v>
      </c>
      <c r="D31" s="15" t="s">
        <v>91</v>
      </c>
      <c r="E31" s="15">
        <v>2</v>
      </c>
      <c r="F31" s="14" t="s">
        <v>106</v>
      </c>
      <c r="G31" s="14" t="s">
        <v>35</v>
      </c>
      <c r="H31" s="15" t="s">
        <v>36</v>
      </c>
      <c r="I31" s="15" t="s">
        <v>96</v>
      </c>
      <c r="J31" s="15" t="s">
        <v>69</v>
      </c>
      <c r="K31" s="13" t="s">
        <v>39</v>
      </c>
      <c r="L31" s="23"/>
      <c r="M31" s="14">
        <v>71.5</v>
      </c>
      <c r="N31" s="14">
        <v>70.45</v>
      </c>
      <c r="O31" s="22">
        <v>70.98</v>
      </c>
      <c r="P31" s="16">
        <v>8</v>
      </c>
      <c r="Q31" s="16" t="s">
        <v>30</v>
      </c>
      <c r="R31" s="16" t="s">
        <v>30</v>
      </c>
      <c r="S31" s="14" t="s">
        <v>30</v>
      </c>
      <c r="T31" s="14"/>
    </row>
    <row r="32" ht="24" customHeight="1" spans="1:20">
      <c r="A32" s="11">
        <v>30</v>
      </c>
      <c r="B32" s="12" t="s">
        <v>107</v>
      </c>
      <c r="C32" s="15" t="s">
        <v>65</v>
      </c>
      <c r="D32" s="15" t="s">
        <v>91</v>
      </c>
      <c r="E32" s="15">
        <v>2</v>
      </c>
      <c r="F32" s="14" t="s">
        <v>108</v>
      </c>
      <c r="G32" s="14" t="s">
        <v>35</v>
      </c>
      <c r="H32" s="15" t="s">
        <v>36</v>
      </c>
      <c r="I32" s="15" t="s">
        <v>109</v>
      </c>
      <c r="J32" s="15" t="s">
        <v>69</v>
      </c>
      <c r="K32" s="13" t="s">
        <v>39</v>
      </c>
      <c r="L32" s="23"/>
      <c r="M32" s="14">
        <v>64</v>
      </c>
      <c r="N32" s="14">
        <v>77.29</v>
      </c>
      <c r="O32" s="22">
        <v>70.65</v>
      </c>
      <c r="P32" s="16">
        <v>9</v>
      </c>
      <c r="Q32" s="16" t="s">
        <v>30</v>
      </c>
      <c r="R32" s="16" t="s">
        <v>30</v>
      </c>
      <c r="S32" s="14" t="s">
        <v>30</v>
      </c>
      <c r="T32" s="14"/>
    </row>
    <row r="33" ht="25" customHeight="1" spans="1:20">
      <c r="A33" s="11">
        <v>31</v>
      </c>
      <c r="B33" s="12" t="s">
        <v>107</v>
      </c>
      <c r="C33" s="15" t="s">
        <v>65</v>
      </c>
      <c r="D33" s="15" t="s">
        <v>91</v>
      </c>
      <c r="E33" s="15">
        <v>2</v>
      </c>
      <c r="F33" s="14" t="s">
        <v>110</v>
      </c>
      <c r="G33" s="14" t="s">
        <v>35</v>
      </c>
      <c r="H33" s="15" t="s">
        <v>36</v>
      </c>
      <c r="I33" s="15" t="s">
        <v>96</v>
      </c>
      <c r="J33" s="15" t="s">
        <v>69</v>
      </c>
      <c r="K33" s="13" t="s">
        <v>53</v>
      </c>
      <c r="L33" s="23" t="s">
        <v>70</v>
      </c>
      <c r="M33" s="14">
        <v>65</v>
      </c>
      <c r="N33" s="14">
        <v>75.43</v>
      </c>
      <c r="O33" s="22">
        <v>70.22</v>
      </c>
      <c r="P33" s="16">
        <v>11</v>
      </c>
      <c r="Q33" s="16" t="s">
        <v>30</v>
      </c>
      <c r="R33" s="16" t="s">
        <v>30</v>
      </c>
      <c r="S33" s="14" t="s">
        <v>30</v>
      </c>
      <c r="T33" s="14"/>
    </row>
    <row r="34" ht="28" customHeight="1" spans="1:20">
      <c r="A34" s="11">
        <v>32</v>
      </c>
      <c r="B34" s="12" t="s">
        <v>45</v>
      </c>
      <c r="C34" s="15" t="s">
        <v>65</v>
      </c>
      <c r="D34" s="15" t="s">
        <v>91</v>
      </c>
      <c r="E34" s="15">
        <v>1</v>
      </c>
      <c r="F34" s="14" t="s">
        <v>111</v>
      </c>
      <c r="G34" s="14" t="s">
        <v>26</v>
      </c>
      <c r="H34" s="15" t="s">
        <v>36</v>
      </c>
      <c r="I34" s="15" t="s">
        <v>51</v>
      </c>
      <c r="J34" s="15" t="s">
        <v>69</v>
      </c>
      <c r="K34" s="13" t="s">
        <v>112</v>
      </c>
      <c r="L34" s="23" t="s">
        <v>70</v>
      </c>
      <c r="M34" s="14">
        <v>67.5</v>
      </c>
      <c r="N34" s="14">
        <v>72.09</v>
      </c>
      <c r="O34" s="22">
        <v>69.8</v>
      </c>
      <c r="P34" s="16">
        <v>13</v>
      </c>
      <c r="Q34" s="16" t="s">
        <v>30</v>
      </c>
      <c r="R34" s="16" t="s">
        <v>30</v>
      </c>
      <c r="S34" s="14" t="s">
        <v>30</v>
      </c>
      <c r="T34" s="14" t="s">
        <v>31</v>
      </c>
    </row>
    <row r="35" s="3" customFormat="1" ht="24" customHeight="1" spans="1:20">
      <c r="A35" s="11">
        <v>33</v>
      </c>
      <c r="B35" s="12" t="s">
        <v>21</v>
      </c>
      <c r="C35" s="15" t="s">
        <v>113</v>
      </c>
      <c r="D35" s="15" t="s">
        <v>114</v>
      </c>
      <c r="E35" s="15">
        <v>2</v>
      </c>
      <c r="F35" s="14" t="s">
        <v>115</v>
      </c>
      <c r="G35" s="14" t="s">
        <v>26</v>
      </c>
      <c r="H35" s="15" t="s">
        <v>43</v>
      </c>
      <c r="I35" s="15" t="s">
        <v>44</v>
      </c>
      <c r="J35" s="15" t="s">
        <v>113</v>
      </c>
      <c r="K35" s="13" t="s">
        <v>39</v>
      </c>
      <c r="L35" s="23"/>
      <c r="M35" s="14">
        <v>69.5</v>
      </c>
      <c r="N35" s="22">
        <v>85.1</v>
      </c>
      <c r="O35" s="22">
        <f>ROUND(M35*0.5,2)+ROUND(N35*0.5,2)</f>
        <v>77.3</v>
      </c>
      <c r="P35" s="16">
        <v>2</v>
      </c>
      <c r="Q35" s="16" t="s">
        <v>30</v>
      </c>
      <c r="R35" s="16" t="s">
        <v>30</v>
      </c>
      <c r="S35" s="14" t="s">
        <v>30</v>
      </c>
      <c r="T35" s="14"/>
    </row>
    <row r="36" ht="24" customHeight="1" spans="1:20">
      <c r="A36" s="11">
        <v>34</v>
      </c>
      <c r="B36" s="12" t="s">
        <v>21</v>
      </c>
      <c r="C36" s="15" t="s">
        <v>113</v>
      </c>
      <c r="D36" s="15" t="s">
        <v>114</v>
      </c>
      <c r="E36" s="15">
        <v>2</v>
      </c>
      <c r="F36" s="14" t="s">
        <v>116</v>
      </c>
      <c r="G36" s="14" t="s">
        <v>26</v>
      </c>
      <c r="H36" s="15" t="s">
        <v>43</v>
      </c>
      <c r="I36" s="15" t="s">
        <v>82</v>
      </c>
      <c r="J36" s="15" t="s">
        <v>113</v>
      </c>
      <c r="K36" s="13" t="s">
        <v>39</v>
      </c>
      <c r="L36" s="23"/>
      <c r="M36" s="14">
        <v>73.5</v>
      </c>
      <c r="N36" s="14">
        <v>79.64</v>
      </c>
      <c r="O36" s="22">
        <f>ROUND(M36*0.5,2)+ROUND(N36*0.5,2)</f>
        <v>76.57</v>
      </c>
      <c r="P36" s="16">
        <v>3</v>
      </c>
      <c r="Q36" s="16" t="s">
        <v>30</v>
      </c>
      <c r="R36" s="16" t="s">
        <v>30</v>
      </c>
      <c r="S36" s="14" t="s">
        <v>30</v>
      </c>
      <c r="T36" s="14"/>
    </row>
    <row r="37" ht="27" customHeight="1" spans="1:20">
      <c r="A37" s="11">
        <v>35</v>
      </c>
      <c r="B37" s="12" t="s">
        <v>59</v>
      </c>
      <c r="C37" s="15" t="s">
        <v>113</v>
      </c>
      <c r="D37" s="15" t="s">
        <v>114</v>
      </c>
      <c r="E37" s="15">
        <v>1</v>
      </c>
      <c r="F37" s="14" t="s">
        <v>117</v>
      </c>
      <c r="G37" s="14" t="s">
        <v>26</v>
      </c>
      <c r="H37" s="15" t="s">
        <v>43</v>
      </c>
      <c r="I37" s="15" t="s">
        <v>56</v>
      </c>
      <c r="J37" s="15" t="s">
        <v>113</v>
      </c>
      <c r="K37" s="13" t="s">
        <v>118</v>
      </c>
      <c r="L37" s="23"/>
      <c r="M37" s="14">
        <v>71.5</v>
      </c>
      <c r="N37" s="14">
        <v>80.93</v>
      </c>
      <c r="O37" s="22">
        <v>76.22</v>
      </c>
      <c r="P37" s="16">
        <v>4</v>
      </c>
      <c r="Q37" s="16" t="s">
        <v>30</v>
      </c>
      <c r="R37" s="16" t="s">
        <v>30</v>
      </c>
      <c r="S37" s="14" t="s">
        <v>30</v>
      </c>
      <c r="T37" s="14" t="s">
        <v>31</v>
      </c>
    </row>
    <row r="38" ht="27" customHeight="1" spans="1:20">
      <c r="A38" s="11">
        <v>36</v>
      </c>
      <c r="B38" s="12" t="s">
        <v>79</v>
      </c>
      <c r="C38" s="15" t="s">
        <v>113</v>
      </c>
      <c r="D38" s="15" t="s">
        <v>119</v>
      </c>
      <c r="E38" s="15">
        <v>1</v>
      </c>
      <c r="F38" s="14" t="s">
        <v>120</v>
      </c>
      <c r="G38" s="14" t="s">
        <v>26</v>
      </c>
      <c r="H38" s="15" t="s">
        <v>36</v>
      </c>
      <c r="I38" s="15" t="s">
        <v>121</v>
      </c>
      <c r="J38" s="15" t="s">
        <v>113</v>
      </c>
      <c r="K38" s="13" t="s">
        <v>122</v>
      </c>
      <c r="L38" s="23" t="s">
        <v>123</v>
      </c>
      <c r="M38" s="14">
        <v>65.5</v>
      </c>
      <c r="N38" s="14">
        <v>86.78</v>
      </c>
      <c r="O38" s="22">
        <v>76.14</v>
      </c>
      <c r="P38" s="16">
        <v>1</v>
      </c>
      <c r="Q38" s="16" t="s">
        <v>30</v>
      </c>
      <c r="R38" s="16" t="s">
        <v>30</v>
      </c>
      <c r="S38" s="14" t="s">
        <v>30</v>
      </c>
      <c r="T38" s="14"/>
    </row>
    <row r="39" ht="28" customHeight="1" spans="1:20">
      <c r="A39" s="11">
        <v>37</v>
      </c>
      <c r="B39" s="12" t="s">
        <v>101</v>
      </c>
      <c r="C39" s="15" t="s">
        <v>113</v>
      </c>
      <c r="D39" s="15" t="s">
        <v>119</v>
      </c>
      <c r="E39" s="15">
        <v>1</v>
      </c>
      <c r="F39" s="14" t="s">
        <v>124</v>
      </c>
      <c r="G39" s="14" t="s">
        <v>26</v>
      </c>
      <c r="H39" s="15" t="s">
        <v>43</v>
      </c>
      <c r="I39" s="15" t="s">
        <v>56</v>
      </c>
      <c r="J39" s="15" t="s">
        <v>113</v>
      </c>
      <c r="K39" s="13" t="s">
        <v>125</v>
      </c>
      <c r="L39" s="23"/>
      <c r="M39" s="14">
        <v>58.5</v>
      </c>
      <c r="N39" s="14">
        <v>82.46</v>
      </c>
      <c r="O39" s="22">
        <v>70.48</v>
      </c>
      <c r="P39" s="16">
        <v>4</v>
      </c>
      <c r="Q39" s="16" t="s">
        <v>30</v>
      </c>
      <c r="R39" s="16" t="s">
        <v>30</v>
      </c>
      <c r="S39" s="14" t="s">
        <v>30</v>
      </c>
      <c r="T39" s="14"/>
    </row>
    <row r="40" ht="24" customHeight="1" spans="1:20">
      <c r="A40" s="11">
        <v>38</v>
      </c>
      <c r="B40" s="12" t="s">
        <v>107</v>
      </c>
      <c r="C40" s="15" t="s">
        <v>113</v>
      </c>
      <c r="D40" s="15" t="s">
        <v>119</v>
      </c>
      <c r="E40" s="15">
        <v>1</v>
      </c>
      <c r="F40" s="14" t="s">
        <v>126</v>
      </c>
      <c r="G40" s="14" t="s">
        <v>35</v>
      </c>
      <c r="H40" s="15" t="s">
        <v>36</v>
      </c>
      <c r="I40" s="15" t="s">
        <v>37</v>
      </c>
      <c r="J40" s="15" t="s">
        <v>113</v>
      </c>
      <c r="K40" s="13" t="s">
        <v>127</v>
      </c>
      <c r="L40" s="23"/>
      <c r="M40" s="14">
        <v>56.5</v>
      </c>
      <c r="N40" s="14">
        <v>81.73</v>
      </c>
      <c r="O40" s="22">
        <v>69.12</v>
      </c>
      <c r="P40" s="16">
        <v>6</v>
      </c>
      <c r="Q40" s="16" t="s">
        <v>30</v>
      </c>
      <c r="R40" s="16" t="s">
        <v>30</v>
      </c>
      <c r="S40" s="14" t="s">
        <v>30</v>
      </c>
      <c r="T40" s="14" t="s">
        <v>31</v>
      </c>
    </row>
    <row r="41" ht="24" customHeight="1" spans="1:20">
      <c r="A41" s="11">
        <v>39</v>
      </c>
      <c r="B41" s="12" t="s">
        <v>45</v>
      </c>
      <c r="C41" s="15" t="s">
        <v>113</v>
      </c>
      <c r="D41" s="15" t="s">
        <v>119</v>
      </c>
      <c r="E41" s="15">
        <v>1</v>
      </c>
      <c r="F41" s="14" t="s">
        <v>128</v>
      </c>
      <c r="G41" s="14" t="s">
        <v>26</v>
      </c>
      <c r="H41" s="15" t="s">
        <v>43</v>
      </c>
      <c r="I41" s="15" t="s">
        <v>51</v>
      </c>
      <c r="J41" s="15" t="s">
        <v>113</v>
      </c>
      <c r="K41" s="13" t="s">
        <v>129</v>
      </c>
      <c r="L41" s="23"/>
      <c r="M41" s="14">
        <v>56</v>
      </c>
      <c r="N41" s="14">
        <v>77.77</v>
      </c>
      <c r="O41" s="22">
        <v>66.89</v>
      </c>
      <c r="P41" s="16">
        <v>7</v>
      </c>
      <c r="Q41" s="16" t="s">
        <v>30</v>
      </c>
      <c r="R41" s="16" t="s">
        <v>30</v>
      </c>
      <c r="S41" s="14" t="s">
        <v>30</v>
      </c>
      <c r="T41" s="14" t="s">
        <v>31</v>
      </c>
    </row>
    <row r="42" ht="41" customHeight="1" spans="1:20">
      <c r="A42" s="11">
        <v>40</v>
      </c>
      <c r="B42" s="12" t="s">
        <v>59</v>
      </c>
      <c r="C42" s="15" t="s">
        <v>130</v>
      </c>
      <c r="D42" s="15" t="s">
        <v>131</v>
      </c>
      <c r="E42" s="15">
        <v>2</v>
      </c>
      <c r="F42" s="14" t="s">
        <v>132</v>
      </c>
      <c r="G42" s="14" t="s">
        <v>26</v>
      </c>
      <c r="H42" s="15" t="s">
        <v>43</v>
      </c>
      <c r="I42" s="15" t="s">
        <v>72</v>
      </c>
      <c r="J42" s="15" t="s">
        <v>133</v>
      </c>
      <c r="K42" s="13" t="s">
        <v>118</v>
      </c>
      <c r="L42" s="24" t="s">
        <v>134</v>
      </c>
      <c r="M42" s="14">
        <v>75.5</v>
      </c>
      <c r="N42" s="14">
        <v>81.33</v>
      </c>
      <c r="O42" s="22">
        <v>78.42</v>
      </c>
      <c r="P42" s="16">
        <v>1</v>
      </c>
      <c r="Q42" s="16" t="s">
        <v>30</v>
      </c>
      <c r="R42" s="16" t="s">
        <v>30</v>
      </c>
      <c r="S42" s="14" t="s">
        <v>30</v>
      </c>
      <c r="T42" s="14"/>
    </row>
    <row r="43" ht="23" customHeight="1" spans="1:20">
      <c r="A43" s="11">
        <v>41</v>
      </c>
      <c r="B43" s="12" t="s">
        <v>59</v>
      </c>
      <c r="C43" s="15" t="s">
        <v>130</v>
      </c>
      <c r="D43" s="15" t="s">
        <v>131</v>
      </c>
      <c r="E43" s="15">
        <v>2</v>
      </c>
      <c r="F43" s="14" t="s">
        <v>135</v>
      </c>
      <c r="G43" s="14" t="s">
        <v>26</v>
      </c>
      <c r="H43" s="15" t="s">
        <v>43</v>
      </c>
      <c r="I43" s="15" t="s">
        <v>85</v>
      </c>
      <c r="J43" s="15" t="s">
        <v>133</v>
      </c>
      <c r="K43" s="13" t="s">
        <v>39</v>
      </c>
      <c r="L43" s="23"/>
      <c r="M43" s="14">
        <v>74</v>
      </c>
      <c r="N43" s="14">
        <v>82.28</v>
      </c>
      <c r="O43" s="22">
        <v>78.14</v>
      </c>
      <c r="P43" s="16">
        <v>2</v>
      </c>
      <c r="Q43" s="16" t="s">
        <v>30</v>
      </c>
      <c r="R43" s="16" t="s">
        <v>30</v>
      </c>
      <c r="S43" s="14" t="s">
        <v>30</v>
      </c>
      <c r="T43" s="14"/>
    </row>
    <row r="44" ht="35" customHeight="1" spans="1:20">
      <c r="A44" s="11">
        <v>42</v>
      </c>
      <c r="B44" s="12" t="s">
        <v>79</v>
      </c>
      <c r="C44" s="15" t="s">
        <v>130</v>
      </c>
      <c r="D44" s="15" t="s">
        <v>136</v>
      </c>
      <c r="E44" s="15">
        <v>1</v>
      </c>
      <c r="F44" s="14" t="s">
        <v>137</v>
      </c>
      <c r="G44" s="14" t="s">
        <v>35</v>
      </c>
      <c r="H44" s="15" t="s">
        <v>36</v>
      </c>
      <c r="I44" s="15" t="s">
        <v>138</v>
      </c>
      <c r="J44" s="15" t="s">
        <v>139</v>
      </c>
      <c r="K44" s="13" t="s">
        <v>53</v>
      </c>
      <c r="L44" s="23" t="s">
        <v>140</v>
      </c>
      <c r="M44" s="14">
        <v>63</v>
      </c>
      <c r="N44" s="14">
        <v>82.64</v>
      </c>
      <c r="O44" s="22">
        <v>72.82</v>
      </c>
      <c r="P44" s="16">
        <v>1</v>
      </c>
      <c r="Q44" s="16" t="s">
        <v>30</v>
      </c>
      <c r="R44" s="16" t="s">
        <v>30</v>
      </c>
      <c r="S44" s="14" t="s">
        <v>30</v>
      </c>
      <c r="T44" s="14"/>
    </row>
    <row r="45" s="3" customFormat="1" ht="24" customHeight="1" spans="1:20">
      <c r="A45" s="11">
        <v>43</v>
      </c>
      <c r="B45" s="12" t="s">
        <v>59</v>
      </c>
      <c r="C45" s="15" t="s">
        <v>141</v>
      </c>
      <c r="D45" s="15" t="s">
        <v>142</v>
      </c>
      <c r="E45" s="15">
        <v>1</v>
      </c>
      <c r="F45" s="18" t="s">
        <v>143</v>
      </c>
      <c r="G45" s="14" t="s">
        <v>144</v>
      </c>
      <c r="H45" s="15" t="s">
        <v>145</v>
      </c>
      <c r="I45" s="15" t="s">
        <v>85</v>
      </c>
      <c r="J45" s="15" t="s">
        <v>141</v>
      </c>
      <c r="K45" s="13" t="s">
        <v>39</v>
      </c>
      <c r="L45" s="23" t="s">
        <v>54</v>
      </c>
      <c r="M45" s="18" t="s">
        <v>146</v>
      </c>
      <c r="N45" s="22">
        <v>86.4</v>
      </c>
      <c r="O45" s="22">
        <v>86.4</v>
      </c>
      <c r="P45" s="16">
        <v>1</v>
      </c>
      <c r="Q45" s="16" t="s">
        <v>30</v>
      </c>
      <c r="R45" s="16" t="s">
        <v>30</v>
      </c>
      <c r="S45" s="14" t="s">
        <v>30</v>
      </c>
      <c r="T45" s="14"/>
    </row>
    <row r="46" ht="24" customHeight="1" spans="1:20">
      <c r="A46" s="11">
        <v>44</v>
      </c>
      <c r="B46" s="12" t="s">
        <v>101</v>
      </c>
      <c r="C46" s="15" t="s">
        <v>141</v>
      </c>
      <c r="D46" s="15" t="s">
        <v>147</v>
      </c>
      <c r="E46" s="15">
        <v>1</v>
      </c>
      <c r="F46" s="14" t="s">
        <v>148</v>
      </c>
      <c r="G46" s="14" t="s">
        <v>35</v>
      </c>
      <c r="H46" s="15" t="s">
        <v>36</v>
      </c>
      <c r="I46" s="15" t="s">
        <v>149</v>
      </c>
      <c r="J46" s="15" t="s">
        <v>141</v>
      </c>
      <c r="K46" s="13" t="s">
        <v>150</v>
      </c>
      <c r="L46" s="23"/>
      <c r="M46" s="14">
        <v>63.5</v>
      </c>
      <c r="N46" s="14">
        <v>81.06</v>
      </c>
      <c r="O46" s="22">
        <v>72.28</v>
      </c>
      <c r="P46" s="16">
        <v>1</v>
      </c>
      <c r="Q46" s="16" t="s">
        <v>30</v>
      </c>
      <c r="R46" s="16" t="s">
        <v>30</v>
      </c>
      <c r="S46" s="14" t="s">
        <v>30</v>
      </c>
      <c r="T46" s="14"/>
    </row>
    <row r="47" ht="40" customHeight="1" spans="1:20">
      <c r="A47" s="11">
        <v>45</v>
      </c>
      <c r="B47" s="12" t="s">
        <v>101</v>
      </c>
      <c r="C47" s="15" t="s">
        <v>151</v>
      </c>
      <c r="D47" s="15" t="s">
        <v>152</v>
      </c>
      <c r="E47" s="15">
        <v>1</v>
      </c>
      <c r="F47" s="14" t="s">
        <v>153</v>
      </c>
      <c r="G47" s="14" t="s">
        <v>26</v>
      </c>
      <c r="H47" s="15" t="s">
        <v>43</v>
      </c>
      <c r="I47" s="15" t="s">
        <v>154</v>
      </c>
      <c r="J47" s="15" t="s">
        <v>155</v>
      </c>
      <c r="K47" s="13" t="s">
        <v>118</v>
      </c>
      <c r="L47" s="23" t="s">
        <v>156</v>
      </c>
      <c r="M47" s="14">
        <v>78</v>
      </c>
      <c r="N47" s="14">
        <v>89.95</v>
      </c>
      <c r="O47" s="22">
        <v>83.98</v>
      </c>
      <c r="P47" s="16">
        <v>1</v>
      </c>
      <c r="Q47" s="16" t="s">
        <v>30</v>
      </c>
      <c r="R47" s="16" t="s">
        <v>30</v>
      </c>
      <c r="S47" s="14" t="s">
        <v>30</v>
      </c>
      <c r="T47" s="14"/>
    </row>
    <row r="48" s="3" customFormat="1" ht="24" customHeight="1" spans="1:20">
      <c r="A48" s="11">
        <v>46</v>
      </c>
      <c r="B48" s="12" t="s">
        <v>59</v>
      </c>
      <c r="C48" s="15" t="s">
        <v>157</v>
      </c>
      <c r="D48" s="15" t="s">
        <v>158</v>
      </c>
      <c r="E48" s="15">
        <v>1</v>
      </c>
      <c r="F48" s="18" t="s">
        <v>159</v>
      </c>
      <c r="G48" s="14" t="s">
        <v>144</v>
      </c>
      <c r="H48" s="15" t="s">
        <v>145</v>
      </c>
      <c r="I48" s="15" t="s">
        <v>160</v>
      </c>
      <c r="J48" s="15" t="s">
        <v>161</v>
      </c>
      <c r="K48" s="13" t="s">
        <v>162</v>
      </c>
      <c r="L48" s="23" t="s">
        <v>54</v>
      </c>
      <c r="M48" s="18" t="s">
        <v>146</v>
      </c>
      <c r="N48" s="14">
        <v>80.99</v>
      </c>
      <c r="O48" s="22">
        <v>80.99</v>
      </c>
      <c r="P48" s="16">
        <v>1</v>
      </c>
      <c r="Q48" s="16" t="s">
        <v>30</v>
      </c>
      <c r="R48" s="16" t="s">
        <v>30</v>
      </c>
      <c r="S48" s="14" t="s">
        <v>30</v>
      </c>
      <c r="T48" s="14"/>
    </row>
    <row r="49" ht="27" customHeight="1" spans="1:20">
      <c r="A49" s="11">
        <v>47</v>
      </c>
      <c r="B49" s="12" t="s">
        <v>79</v>
      </c>
      <c r="C49" s="15" t="s">
        <v>163</v>
      </c>
      <c r="D49" s="15" t="s">
        <v>164</v>
      </c>
      <c r="E49" s="15">
        <v>1</v>
      </c>
      <c r="F49" s="14" t="s">
        <v>165</v>
      </c>
      <c r="G49" s="14" t="s">
        <v>26</v>
      </c>
      <c r="H49" s="15" t="s">
        <v>27</v>
      </c>
      <c r="I49" s="15" t="s">
        <v>166</v>
      </c>
      <c r="J49" s="15" t="s">
        <v>167</v>
      </c>
      <c r="K49" s="13" t="s">
        <v>58</v>
      </c>
      <c r="L49" s="23"/>
      <c r="M49" s="14">
        <v>64.5</v>
      </c>
      <c r="N49" s="14">
        <v>87.5</v>
      </c>
      <c r="O49" s="22">
        <v>76</v>
      </c>
      <c r="P49" s="16">
        <v>1</v>
      </c>
      <c r="Q49" s="16" t="s">
        <v>30</v>
      </c>
      <c r="R49" s="16" t="s">
        <v>30</v>
      </c>
      <c r="S49" s="14" t="s">
        <v>30</v>
      </c>
      <c r="T49" s="14"/>
    </row>
    <row r="50" ht="24" customHeight="1" spans="1:20">
      <c r="A50" s="11">
        <v>48</v>
      </c>
      <c r="B50" s="12" t="s">
        <v>21</v>
      </c>
      <c r="C50" s="15" t="s">
        <v>168</v>
      </c>
      <c r="D50" s="15" t="s">
        <v>169</v>
      </c>
      <c r="E50" s="15">
        <v>1</v>
      </c>
      <c r="F50" s="14" t="s">
        <v>170</v>
      </c>
      <c r="G50" s="14" t="s">
        <v>26</v>
      </c>
      <c r="H50" s="15" t="s">
        <v>27</v>
      </c>
      <c r="I50" s="15" t="s">
        <v>51</v>
      </c>
      <c r="J50" s="15" t="s">
        <v>171</v>
      </c>
      <c r="K50" s="13" t="s">
        <v>150</v>
      </c>
      <c r="L50" s="23"/>
      <c r="M50" s="14">
        <v>56</v>
      </c>
      <c r="N50" s="14">
        <v>89.62</v>
      </c>
      <c r="O50" s="22">
        <f>ROUND(M50*0.5,2)+ROUND(N50*0.5,2)</f>
        <v>72.81</v>
      </c>
      <c r="P50" s="16">
        <v>1</v>
      </c>
      <c r="Q50" s="16" t="s">
        <v>30</v>
      </c>
      <c r="R50" s="16" t="s">
        <v>30</v>
      </c>
      <c r="S50" s="14" t="s">
        <v>30</v>
      </c>
      <c r="T50" s="14"/>
    </row>
  </sheetData>
  <autoFilter ref="A2:T50">
    <extLst/>
  </autoFilter>
  <sortState ref="A159:T161">
    <sortCondition ref="O159:O161" descending="1"/>
  </sortState>
  <mergeCells count="1">
    <mergeCell ref="A1:T1"/>
  </mergeCells>
  <pageMargins left="0.393055555555556" right="0.275" top="0.747916666666667" bottom="0.629861111111111" header="0.314583333333333" footer="0.314583333333333"/>
  <pageSetup paperSize="9" orientation="portrait" horizontalDpi="600"/>
  <headerFooter>
    <oddHeader>&amp;L附件</oddHeader>
    <oddFooter>&amp;C共&amp;N页第&amp;P页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元谋县紧密型医共体成员单位2024年公开招聘工作人员拟聘人员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张汝胜</cp:lastModifiedBy>
  <dcterms:created xsi:type="dcterms:W3CDTF">2020-06-20T08:04:00Z</dcterms:created>
  <cp:lastPrinted>2023-07-06T09:00:00Z</cp:lastPrinted>
  <dcterms:modified xsi:type="dcterms:W3CDTF">2024-07-12T10:45:40Z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C5EB5EC794B04733A705DF8BE2637A4E_13</vt:lpwstr>
  </property>
</Properties>
</file>