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45"/>
  </bookViews>
  <sheets>
    <sheet name="Sheet1" sheetId="1" r:id="rId1"/>
    <sheet name="Sheet3" sheetId="3" r:id="rId2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<sst xmlns="http://schemas.openxmlformats.org/spreadsheetml/2006/main" count="320">
  <si>
    <t>2020年招远市事业单位公开招聘综合类进入考察体检范围人员名单</t>
  </si>
  <si>
    <t>报考职位</t>
  </si>
  <si>
    <t>招聘计划</t>
  </si>
  <si>
    <t>考号</t>
  </si>
  <si>
    <t>姓名</t>
  </si>
  <si>
    <t>面试序号</t>
  </si>
  <si>
    <t>笔试成绩</t>
  </si>
  <si>
    <t>面试成绩</t>
  </si>
  <si>
    <t>总成绩</t>
  </si>
  <si>
    <t>名次</t>
  </si>
  <si>
    <t>城市管理岗位A</t>
  </si>
  <si>
    <t>2003061203005</t>
  </si>
  <si>
    <t>林浩然</t>
  </si>
  <si>
    <t>31</t>
  </si>
  <si>
    <t>2003060401724</t>
  </si>
  <si>
    <t>张雅雯</t>
  </si>
  <si>
    <t>30</t>
  </si>
  <si>
    <t>2003062400604</t>
  </si>
  <si>
    <t>王昊</t>
  </si>
  <si>
    <t>28</t>
  </si>
  <si>
    <t>城市管理岗位B★</t>
  </si>
  <si>
    <t>2003062705712</t>
  </si>
  <si>
    <t>杨文勇</t>
  </si>
  <si>
    <t>16</t>
  </si>
  <si>
    <t>2003061102111</t>
  </si>
  <si>
    <t>王新超</t>
  </si>
  <si>
    <t>18</t>
  </si>
  <si>
    <t>畜牧技术岗位</t>
  </si>
  <si>
    <t>2003060602013</t>
  </si>
  <si>
    <t>王志鹏</t>
  </si>
  <si>
    <t>1</t>
  </si>
  <si>
    <t>2003061701910</t>
  </si>
  <si>
    <t>李伟伟</t>
  </si>
  <si>
    <t>2</t>
  </si>
  <si>
    <t>法律事务岗位</t>
  </si>
  <si>
    <t>2003062401116</t>
  </si>
  <si>
    <t>王巧霞</t>
  </si>
  <si>
    <t>43</t>
  </si>
  <si>
    <t>2003061401107</t>
  </si>
  <si>
    <t>吕国宇</t>
  </si>
  <si>
    <t>45</t>
  </si>
  <si>
    <t>2003060101716</t>
  </si>
  <si>
    <t>徐婧琳</t>
  </si>
  <si>
    <t>46</t>
  </si>
  <si>
    <t>工程管理岗位</t>
  </si>
  <si>
    <t>2003060900703</t>
  </si>
  <si>
    <t>都晓林</t>
  </si>
  <si>
    <t>27</t>
  </si>
  <si>
    <t>2003060503927</t>
  </si>
  <si>
    <t>孙晓琳</t>
  </si>
  <si>
    <t>29</t>
  </si>
  <si>
    <t>2003060901808</t>
  </si>
  <si>
    <t>温馨</t>
  </si>
  <si>
    <t>25</t>
  </si>
  <si>
    <t>工程技术岗位A</t>
  </si>
  <si>
    <t>2003060403729</t>
  </si>
  <si>
    <t>刘晓明</t>
  </si>
  <si>
    <t>2003060202709</t>
  </si>
  <si>
    <t>谭媛媛</t>
  </si>
  <si>
    <t>48</t>
  </si>
  <si>
    <t>2003061301127</t>
  </si>
  <si>
    <t>崔惠</t>
  </si>
  <si>
    <t>47</t>
  </si>
  <si>
    <t>2003060600604</t>
  </si>
  <si>
    <t>孙娜</t>
  </si>
  <si>
    <t>41</t>
  </si>
  <si>
    <t>2003062101810</t>
  </si>
  <si>
    <t>王丹凤</t>
  </si>
  <si>
    <t>40</t>
  </si>
  <si>
    <t>国土空间规划岗位</t>
  </si>
  <si>
    <t>2003061402311</t>
  </si>
  <si>
    <t>于家浩</t>
  </si>
  <si>
    <t>2003060301807</t>
  </si>
  <si>
    <t>刘敏强</t>
  </si>
  <si>
    <t>环保技术岗位</t>
  </si>
  <si>
    <t>2003061700827</t>
  </si>
  <si>
    <t>赵伟</t>
  </si>
  <si>
    <t>37</t>
  </si>
  <si>
    <t>2003061201710</t>
  </si>
  <si>
    <t>李佳煜</t>
  </si>
  <si>
    <t>39</t>
  </si>
  <si>
    <t>会计岗位A</t>
  </si>
  <si>
    <t>2003062300724</t>
  </si>
  <si>
    <t>孙涛</t>
  </si>
  <si>
    <t>12</t>
  </si>
  <si>
    <t>2003061801017</t>
  </si>
  <si>
    <t>董文静</t>
  </si>
  <si>
    <t>2003060403420</t>
  </si>
  <si>
    <t>王浩芳</t>
  </si>
  <si>
    <t>11</t>
  </si>
  <si>
    <t>2003061100720</t>
  </si>
  <si>
    <t>刘萍</t>
  </si>
  <si>
    <t>2003061701616</t>
  </si>
  <si>
    <t>周洁</t>
  </si>
  <si>
    <t>2003062301729</t>
  </si>
  <si>
    <t>丛兆男</t>
  </si>
  <si>
    <t>13</t>
  </si>
  <si>
    <t>2003062000619</t>
  </si>
  <si>
    <t>迟伶慧</t>
  </si>
  <si>
    <t>23</t>
  </si>
  <si>
    <t>2003062301720</t>
  </si>
  <si>
    <t>马骏腾</t>
  </si>
  <si>
    <t>2003062101421</t>
  </si>
  <si>
    <t>王晶</t>
  </si>
  <si>
    <t>20</t>
  </si>
  <si>
    <t>2003060101309</t>
  </si>
  <si>
    <t>路婧</t>
  </si>
  <si>
    <t>22</t>
  </si>
  <si>
    <t>2003062101605</t>
  </si>
  <si>
    <t>王玮洁</t>
  </si>
  <si>
    <t>2003060801808</t>
  </si>
  <si>
    <t>刘蒙蒙</t>
  </si>
  <si>
    <t>21</t>
  </si>
  <si>
    <t>2003061701625</t>
  </si>
  <si>
    <t>刘静静</t>
  </si>
  <si>
    <t>15</t>
  </si>
  <si>
    <t>2003061600823</t>
  </si>
  <si>
    <t>刘肖琛</t>
  </si>
  <si>
    <t>24</t>
  </si>
  <si>
    <t>2003061701418</t>
  </si>
  <si>
    <t>臧燕云</t>
  </si>
  <si>
    <t>17</t>
  </si>
  <si>
    <t>2003061100827</t>
  </si>
  <si>
    <t>刘静</t>
  </si>
  <si>
    <t>2003060800727</t>
  </si>
  <si>
    <t>杨佳慧</t>
  </si>
  <si>
    <t>19</t>
  </si>
  <si>
    <t>2003061102310</t>
  </si>
  <si>
    <t>宋军鑫</t>
  </si>
  <si>
    <t>14</t>
  </si>
  <si>
    <t>2003060604320</t>
  </si>
  <si>
    <t>刘新娟</t>
  </si>
  <si>
    <t>26</t>
  </si>
  <si>
    <t>2003061503702</t>
  </si>
  <si>
    <t>宋春慧</t>
  </si>
  <si>
    <t>会计岗位B</t>
  </si>
  <si>
    <t>2003061801002</t>
  </si>
  <si>
    <t>张凤丽</t>
  </si>
  <si>
    <t>10</t>
  </si>
  <si>
    <t>2003061900207</t>
  </si>
  <si>
    <t>刘丽</t>
  </si>
  <si>
    <t>4</t>
  </si>
  <si>
    <t>2003060300605</t>
  </si>
  <si>
    <t>陈菲</t>
  </si>
  <si>
    <t>5</t>
  </si>
  <si>
    <t>2003062401518</t>
  </si>
  <si>
    <t>石珞洁</t>
  </si>
  <si>
    <t>7</t>
  </si>
  <si>
    <t>2003061901315</t>
  </si>
  <si>
    <t>董春桦</t>
  </si>
  <si>
    <t>2003060202503</t>
  </si>
  <si>
    <t>邵倩倩</t>
  </si>
  <si>
    <t>8</t>
  </si>
  <si>
    <t>2003062401624</t>
  </si>
  <si>
    <t>栾艳芳</t>
  </si>
  <si>
    <t>9</t>
  </si>
  <si>
    <t>2003061800825</t>
  </si>
  <si>
    <t>刘娇霞</t>
  </si>
  <si>
    <t>6</t>
  </si>
  <si>
    <t>基层综合管理岗位</t>
  </si>
  <si>
    <t>2003062501519</t>
  </si>
  <si>
    <t>杜志文</t>
  </si>
  <si>
    <t>49</t>
  </si>
  <si>
    <t>2003062700828</t>
  </si>
  <si>
    <t>路德东</t>
  </si>
  <si>
    <t>51</t>
  </si>
  <si>
    <t>基金管理岗位</t>
  </si>
  <si>
    <t>2003061602008</t>
  </si>
  <si>
    <t>任延腾</t>
  </si>
  <si>
    <t>2003061902325</t>
  </si>
  <si>
    <t>王海玮</t>
  </si>
  <si>
    <t>44</t>
  </si>
  <si>
    <t>计算机管理岗位A</t>
  </si>
  <si>
    <t>2003061200903</t>
  </si>
  <si>
    <t>李晗</t>
  </si>
  <si>
    <t>34</t>
  </si>
  <si>
    <t>2003062500912</t>
  </si>
  <si>
    <t>原小淋</t>
  </si>
  <si>
    <t>38</t>
  </si>
  <si>
    <t>2003061902018</t>
  </si>
  <si>
    <t>隋铭</t>
  </si>
  <si>
    <t>36</t>
  </si>
  <si>
    <t>2003061402510</t>
  </si>
  <si>
    <t>温皓茹</t>
  </si>
  <si>
    <t>42</t>
  </si>
  <si>
    <t>2003060201603</t>
  </si>
  <si>
    <t>杨之易</t>
  </si>
  <si>
    <t>2003061402028</t>
  </si>
  <si>
    <t>路宇伟</t>
  </si>
  <si>
    <t>2003062000410</t>
  </si>
  <si>
    <t>杨丽丽</t>
  </si>
  <si>
    <t>33</t>
  </si>
  <si>
    <t>2003061800415</t>
  </si>
  <si>
    <t>孙伟平</t>
  </si>
  <si>
    <t>2003060202927</t>
  </si>
  <si>
    <t>陈一铭</t>
  </si>
  <si>
    <t>检验检测岗位</t>
  </si>
  <si>
    <t>2003061801507</t>
  </si>
  <si>
    <t>孙铭珍</t>
  </si>
  <si>
    <t>2003060502614</t>
  </si>
  <si>
    <t>刘晓菲</t>
  </si>
  <si>
    <t>交通管理岗位A</t>
  </si>
  <si>
    <t>2003060401728</t>
  </si>
  <si>
    <t>夏存欣</t>
  </si>
  <si>
    <t>2003060503003</t>
  </si>
  <si>
    <t>路瑶</t>
  </si>
  <si>
    <t>2003060200930</t>
  </si>
  <si>
    <t>闫晓丽</t>
  </si>
  <si>
    <t>金融管理岗位</t>
  </si>
  <si>
    <t>2003061300429</t>
  </si>
  <si>
    <t>孙艳</t>
  </si>
  <si>
    <t>35</t>
  </si>
  <si>
    <t>2003060802013</t>
  </si>
  <si>
    <t>郭韶政</t>
  </si>
  <si>
    <t>经济管理岗位A</t>
  </si>
  <si>
    <t>2003062400718</t>
  </si>
  <si>
    <t>路东霖</t>
  </si>
  <si>
    <t>2003062000803</t>
  </si>
  <si>
    <t>王琳</t>
  </si>
  <si>
    <t>2003060201523</t>
  </si>
  <si>
    <t>杨彩鹏</t>
  </si>
  <si>
    <t>2003062401716</t>
  </si>
  <si>
    <t>李文琛</t>
  </si>
  <si>
    <t>2003061301106</t>
  </si>
  <si>
    <t>杜献</t>
  </si>
  <si>
    <t>2003060200329</t>
  </si>
  <si>
    <t>赵珍珍</t>
  </si>
  <si>
    <t>2003062201302</t>
  </si>
  <si>
    <t>王蕾</t>
  </si>
  <si>
    <t>2003062201026</t>
  </si>
  <si>
    <t>周家好</t>
  </si>
  <si>
    <t>林业技术岗位</t>
  </si>
  <si>
    <t>2003061102029</t>
  </si>
  <si>
    <t>李浩菁</t>
  </si>
  <si>
    <t>农林经济管理岗位</t>
  </si>
  <si>
    <t>2003060400329</t>
  </si>
  <si>
    <t>苏裕斐</t>
  </si>
  <si>
    <t>2003061401324</t>
  </si>
  <si>
    <t>王艺茹</t>
  </si>
  <si>
    <t>农业技术推广岗位</t>
  </si>
  <si>
    <t>2003061601423</t>
  </si>
  <si>
    <t>杨江亭</t>
  </si>
  <si>
    <t>2003061601529</t>
  </si>
  <si>
    <t>李宏梦</t>
  </si>
  <si>
    <t>社保管理岗位★</t>
  </si>
  <si>
    <t>2003062401205</t>
  </si>
  <si>
    <t>郭亮</t>
  </si>
  <si>
    <t>2003061302719</t>
  </si>
  <si>
    <t>李建鹏</t>
  </si>
  <si>
    <t>审计岗位</t>
  </si>
  <si>
    <t>2003061100629</t>
  </si>
  <si>
    <t>兰泳慧</t>
  </si>
  <si>
    <t>54</t>
  </si>
  <si>
    <t>2003060601230</t>
  </si>
  <si>
    <t>唐云飞</t>
  </si>
  <si>
    <t>52</t>
  </si>
  <si>
    <t>食品管理岗位</t>
  </si>
  <si>
    <t>2003061502206</t>
  </si>
  <si>
    <t>李沛遥</t>
  </si>
  <si>
    <t>2003061101902</t>
  </si>
  <si>
    <t>臧晓蕾</t>
  </si>
  <si>
    <t>水利技术岗位A</t>
  </si>
  <si>
    <t>2003062200506</t>
  </si>
  <si>
    <t>李辉</t>
  </si>
  <si>
    <t>2003061002502</t>
  </si>
  <si>
    <t>刘美莲</t>
  </si>
  <si>
    <t>2003061701216</t>
  </si>
  <si>
    <t>马现斌</t>
  </si>
  <si>
    <t>统计岗位</t>
  </si>
  <si>
    <t>2003061002926</t>
  </si>
  <si>
    <t>刘涛</t>
  </si>
  <si>
    <t>2003061600121</t>
  </si>
  <si>
    <t>唐子清</t>
  </si>
  <si>
    <t>卫生信息管理岗位</t>
  </si>
  <si>
    <t>2003062703513</t>
  </si>
  <si>
    <t>张子泉</t>
  </si>
  <si>
    <t>53</t>
  </si>
  <si>
    <t>2003061302210</t>
  </si>
  <si>
    <t>刘泽萱</t>
  </si>
  <si>
    <t>文化传播岗位</t>
  </si>
  <si>
    <t>2003061902005</t>
  </si>
  <si>
    <t>高爽</t>
  </si>
  <si>
    <t>2003060603720</t>
  </si>
  <si>
    <t>徐畅</t>
  </si>
  <si>
    <t>文秘岗位</t>
  </si>
  <si>
    <t>2003061500930</t>
  </si>
  <si>
    <t>时梦皎</t>
  </si>
  <si>
    <t>2003062401022</t>
  </si>
  <si>
    <t>李冉</t>
  </si>
  <si>
    <t>2003061300807</t>
  </si>
  <si>
    <t>刘伟娜</t>
  </si>
  <si>
    <t>2003060603003</t>
  </si>
  <si>
    <t>刁洪磊</t>
  </si>
  <si>
    <t>2003061601819</t>
  </si>
  <si>
    <t>李洁</t>
  </si>
  <si>
    <t>新闻写作岗位</t>
  </si>
  <si>
    <t>2003061201005</t>
  </si>
  <si>
    <t>王圣杰</t>
  </si>
  <si>
    <t>2003062301016</t>
  </si>
  <si>
    <t>冯晓菁</t>
  </si>
  <si>
    <t>医疗信息管理岗位</t>
  </si>
  <si>
    <t>2003060401704</t>
  </si>
  <si>
    <t>钟大鹏</t>
  </si>
  <si>
    <t>2003061301730</t>
  </si>
  <si>
    <t>朱玉璇</t>
  </si>
  <si>
    <t>自然资源管理岗位</t>
  </si>
  <si>
    <t>2003062500604</t>
  </si>
  <si>
    <t>李丰材</t>
  </si>
  <si>
    <t>2003061701110</t>
  </si>
  <si>
    <t>刘雅璐</t>
  </si>
  <si>
    <t>综合管理岗位</t>
  </si>
  <si>
    <t>2003061601506</t>
  </si>
  <si>
    <t>朱隽雅</t>
  </si>
  <si>
    <t>2003061602304</t>
  </si>
  <si>
    <t>杨伦</t>
  </si>
  <si>
    <t>综合管理岗位★</t>
  </si>
  <si>
    <t>2003062401012</t>
  </si>
  <si>
    <t>黄婵</t>
  </si>
  <si>
    <t>2003062201609</t>
  </si>
  <si>
    <t>谢云鹏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</si>
</sst>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0.00_);\(0.00\)"/>
  </numFmts>
  <fonts count="3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8"/>
      <name val="Tahoma"/>
      <charset val="134"/>
    </font>
    <font>
      <sz val="9"/>
      <color indexed="8"/>
      <name val="Tahoma"/>
      <charset val="134"/>
    </font>
    <font>
      <b/>
      <sz val="16"/>
      <color indexed="8"/>
      <name val="Tahoma"/>
      <charset val="134"/>
    </font>
    <font>
      <sz val="10"/>
      <color indexed="8"/>
      <name val="Tahoma"/>
      <charset val="134"/>
    </font>
    <font>
      <b/>
      <sz val="9"/>
      <color indexed="8"/>
      <name val="Tahoma"/>
      <charset val="134"/>
    </font>
    <font>
      <sz val="14"/>
      <color indexed="8"/>
      <name val="Tahoma"/>
      <charset val="134"/>
    </font>
    <font>
      <b/>
      <sz val="12"/>
      <color indexed="8"/>
      <name val="Tahoma"/>
      <charset val="134"/>
    </font>
    <font>
      <b/>
      <sz val="12"/>
      <color indexed="8"/>
      <name val="宋体"/>
      <charset val="134"/>
      <scheme val="minor"/>
    </font>
    <font>
      <sz val="16"/>
      <color rgb="FF000000"/>
      <name val="方正小标宋简体"/>
      <charset val="134"/>
    </font>
    <font>
      <sz val="16"/>
      <color indexed="8"/>
      <name val="方正小标宋简体"/>
      <charset val="134"/>
    </font>
    <font>
      <b/>
      <sz val="10"/>
      <color indexed="8"/>
      <name val="宋体"/>
      <charset val="134"/>
    </font>
    <font>
      <b/>
      <sz val="12"/>
      <color indexed="8"/>
      <name val="宋体"/>
      <charset val="134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4"/>
      <color indexed="8"/>
      <name val="宋体"/>
      <charset val="134"/>
    </font>
    <font>
      <b/>
      <sz val="12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7" fillId="1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4" fillId="19" borderId="10" applyNumberFormat="0" applyAlignment="0" applyProtection="0">
      <alignment vertical="center"/>
    </xf>
    <xf numFmtId="0" fontId="28" fillId="19" borderId="7" applyNumberFormat="0" applyAlignment="0" applyProtection="0">
      <alignment vertical="center"/>
    </xf>
    <xf numFmtId="0" fontId="23" fillId="10" borderId="6" applyNumberFormat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/>
    <xf numFmtId="49" fontId="7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10" fillId="0" borderId="0" xfId="0" applyNumberFormat="1" applyFont="1" applyFill="1" applyAlignment="1" applyProtection="1">
      <alignment horizontal="center" vertical="center" wrapText="1"/>
    </xf>
    <xf numFmtId="0" fontId="11" fillId="0" borderId="0" xfId="0" applyNumberFormat="1" applyFont="1" applyFill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177" fontId="12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49" fontId="16" fillId="2" borderId="1" xfId="0" applyNumberFormat="1" applyFont="1" applyFill="1" applyBorder="1" applyAlignment="1" applyProtection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 applyProtection="1">
      <alignment horizontal="center" vertical="center"/>
    </xf>
    <xf numFmtId="176" fontId="13" fillId="2" borderId="1" xfId="0" applyNumberFormat="1" applyFont="1" applyFill="1" applyBorder="1" applyAlignment="1" applyProtection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 applyProtection="1">
      <alignment horizontal="center" vertical="center"/>
    </xf>
    <xf numFmtId="176" fontId="13" fillId="0" borderId="1" xfId="0" applyNumberFormat="1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 applyProtection="1">
      <alignment horizontal="center"/>
    </xf>
    <xf numFmtId="176" fontId="16" fillId="2" borderId="1" xfId="0" applyNumberFormat="1" applyFont="1" applyFill="1" applyBorder="1" applyAlignment="1" applyProtection="1">
      <alignment horizont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 applyProtection="1">
      <alignment horizontal="center"/>
    </xf>
    <xf numFmtId="176" fontId="16" fillId="0" borderId="1" xfId="0" applyNumberFormat="1" applyFont="1" applyFill="1" applyBorder="1" applyAlignment="1" applyProtection="1">
      <alignment horizontal="center"/>
    </xf>
    <xf numFmtId="0" fontId="0" fillId="2" borderId="1" xfId="0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 applyProtection="1">
      <alignment horizontal="center" vertical="center"/>
    </xf>
    <xf numFmtId="176" fontId="18" fillId="2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176" fontId="18" fillId="0" borderId="1" xfId="0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5"/>
  <sheetViews>
    <sheetView tabSelected="1" workbookViewId="0">
      <selection activeCell="I84" sqref="I84"/>
    </sheetView>
  </sheetViews>
  <sheetFormatPr defaultColWidth="9" defaultRowHeight="19.5"/>
  <cols>
    <col min="1" max="1" width="13.5" style="4" customWidth="1"/>
    <col min="2" max="2" width="9.875" style="5" customWidth="1"/>
    <col min="3" max="3" width="13.25" style="6" customWidth="1"/>
    <col min="4" max="4" width="7.25" style="7" customWidth="1"/>
    <col min="5" max="5" width="7.875" style="8" customWidth="1"/>
    <col min="6" max="6" width="6.75" style="4" customWidth="1"/>
    <col min="7" max="7" width="9.875" style="9" customWidth="1"/>
    <col min="8" max="8" width="8.25" style="10" customWidth="1"/>
    <col min="9" max="9" width="8.625" style="11" customWidth="1"/>
    <col min="10" max="249" width="11.875" style="3" customWidth="1"/>
    <col min="250" max="16383" width="9" style="1"/>
    <col min="16384" max="16384" width="9" style="12"/>
  </cols>
  <sheetData>
    <row r="1" s="1" customFormat="1" ht="42" customHeight="1" spans="1:16384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XFD1" s="12"/>
    </row>
    <row r="2" s="2" customFormat="1" ht="26" customHeight="1" spans="1:9">
      <c r="A2" s="15" t="s">
        <v>1</v>
      </c>
      <c r="B2" s="15" t="s">
        <v>2</v>
      </c>
      <c r="C2" s="15" t="s">
        <v>3</v>
      </c>
      <c r="D2" s="15" t="s">
        <v>4</v>
      </c>
      <c r="E2" s="16" t="s">
        <v>5</v>
      </c>
      <c r="F2" s="17" t="s">
        <v>6</v>
      </c>
      <c r="G2" s="17" t="s">
        <v>7</v>
      </c>
      <c r="H2" s="18" t="s">
        <v>8</v>
      </c>
      <c r="I2" s="50" t="s">
        <v>9</v>
      </c>
    </row>
    <row r="3" s="3" customFormat="1" ht="23" customHeight="1" spans="1:16383">
      <c r="A3" s="19" t="s">
        <v>10</v>
      </c>
      <c r="B3" s="20">
        <v>2</v>
      </c>
      <c r="C3" s="21" t="s">
        <v>11</v>
      </c>
      <c r="D3" s="22" t="s">
        <v>12</v>
      </c>
      <c r="E3" s="23" t="s">
        <v>13</v>
      </c>
      <c r="F3" s="24">
        <v>64.9</v>
      </c>
      <c r="G3" s="25">
        <v>83.4</v>
      </c>
      <c r="H3" s="26">
        <f t="shared" ref="H3:H24" si="0">F3*50%+G3*50%</f>
        <v>74.15</v>
      </c>
      <c r="I3" s="51">
        <v>1</v>
      </c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</row>
    <row r="4" s="3" customFormat="1" ht="23" customHeight="1" spans="1:16383">
      <c r="A4" s="27"/>
      <c r="B4" s="28"/>
      <c r="C4" s="21" t="s">
        <v>14</v>
      </c>
      <c r="D4" s="22" t="s">
        <v>15</v>
      </c>
      <c r="E4" s="23" t="s">
        <v>16</v>
      </c>
      <c r="F4" s="24">
        <v>64.5</v>
      </c>
      <c r="G4" s="25">
        <v>76.2</v>
      </c>
      <c r="H4" s="26">
        <f t="shared" si="0"/>
        <v>70.35</v>
      </c>
      <c r="I4" s="51">
        <v>2</v>
      </c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s="3" customFormat="1" ht="23" customHeight="1" spans="1:16383">
      <c r="A5" s="29"/>
      <c r="B5" s="30"/>
      <c r="C5" s="31" t="s">
        <v>17</v>
      </c>
      <c r="D5" s="32" t="s">
        <v>18</v>
      </c>
      <c r="E5" s="33" t="s">
        <v>19</v>
      </c>
      <c r="F5" s="34">
        <v>62.4</v>
      </c>
      <c r="G5" s="35">
        <v>75.8</v>
      </c>
      <c r="H5" s="36">
        <f t="shared" si="0"/>
        <v>69.1</v>
      </c>
      <c r="I5" s="52">
        <v>3</v>
      </c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="3" customFormat="1" ht="23" customHeight="1" spans="1:16384">
      <c r="A6" s="19" t="s">
        <v>20</v>
      </c>
      <c r="B6" s="20">
        <v>1</v>
      </c>
      <c r="C6" s="21" t="s">
        <v>21</v>
      </c>
      <c r="D6" s="22" t="s">
        <v>22</v>
      </c>
      <c r="E6" s="23" t="s">
        <v>23</v>
      </c>
      <c r="F6" s="24">
        <v>62.7</v>
      </c>
      <c r="G6" s="25">
        <v>82</v>
      </c>
      <c r="H6" s="26">
        <f t="shared" si="0"/>
        <v>72.35</v>
      </c>
      <c r="I6" s="51">
        <v>1</v>
      </c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2"/>
    </row>
    <row r="7" s="3" customFormat="1" ht="23" customHeight="1" spans="1:16384">
      <c r="A7" s="29"/>
      <c r="B7" s="30"/>
      <c r="C7" s="31" t="s">
        <v>24</v>
      </c>
      <c r="D7" s="32" t="s">
        <v>25</v>
      </c>
      <c r="E7" s="33" t="s">
        <v>26</v>
      </c>
      <c r="F7" s="34">
        <v>60.9</v>
      </c>
      <c r="G7" s="35">
        <v>78.6</v>
      </c>
      <c r="H7" s="36">
        <f t="shared" si="0"/>
        <v>69.75</v>
      </c>
      <c r="I7" s="52">
        <v>2</v>
      </c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2"/>
    </row>
    <row r="8" s="3" customFormat="1" ht="23" customHeight="1" spans="1:16384">
      <c r="A8" s="19" t="s">
        <v>27</v>
      </c>
      <c r="B8" s="20">
        <v>1</v>
      </c>
      <c r="C8" s="21" t="s">
        <v>28</v>
      </c>
      <c r="D8" s="22" t="s">
        <v>29</v>
      </c>
      <c r="E8" s="23" t="s">
        <v>30</v>
      </c>
      <c r="F8" s="24">
        <v>59.4</v>
      </c>
      <c r="G8" s="25">
        <v>83.8</v>
      </c>
      <c r="H8" s="26">
        <f t="shared" si="0"/>
        <v>71.6</v>
      </c>
      <c r="I8" s="51">
        <v>1</v>
      </c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2"/>
    </row>
    <row r="9" s="3" customFormat="1" ht="23" customHeight="1" spans="1:16384">
      <c r="A9" s="29"/>
      <c r="B9" s="30"/>
      <c r="C9" s="31" t="s">
        <v>31</v>
      </c>
      <c r="D9" s="32" t="s">
        <v>32</v>
      </c>
      <c r="E9" s="33" t="s">
        <v>33</v>
      </c>
      <c r="F9" s="34">
        <v>55.9</v>
      </c>
      <c r="G9" s="35">
        <v>85.4</v>
      </c>
      <c r="H9" s="36">
        <f t="shared" si="0"/>
        <v>70.65</v>
      </c>
      <c r="I9" s="52">
        <v>2</v>
      </c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2"/>
    </row>
    <row r="10" s="3" customFormat="1" ht="23" customHeight="1" spans="1:16384">
      <c r="A10" s="37" t="s">
        <v>34</v>
      </c>
      <c r="B10" s="20">
        <v>2</v>
      </c>
      <c r="C10" s="21" t="s">
        <v>35</v>
      </c>
      <c r="D10" s="22" t="s">
        <v>36</v>
      </c>
      <c r="E10" s="38" t="s">
        <v>37</v>
      </c>
      <c r="F10" s="24">
        <v>56.2</v>
      </c>
      <c r="G10" s="39">
        <v>87</v>
      </c>
      <c r="H10" s="26">
        <f t="shared" si="0"/>
        <v>71.6</v>
      </c>
      <c r="I10" s="51">
        <v>1</v>
      </c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2"/>
    </row>
    <row r="11" s="3" customFormat="1" ht="23" customHeight="1" spans="1:16384">
      <c r="A11" s="40"/>
      <c r="B11" s="28"/>
      <c r="C11" s="21" t="s">
        <v>38</v>
      </c>
      <c r="D11" s="22" t="s">
        <v>39</v>
      </c>
      <c r="E11" s="38" t="s">
        <v>40</v>
      </c>
      <c r="F11" s="24">
        <v>59.4</v>
      </c>
      <c r="G11" s="39">
        <v>80.8</v>
      </c>
      <c r="H11" s="26">
        <f t="shared" si="0"/>
        <v>70.1</v>
      </c>
      <c r="I11" s="51">
        <v>2</v>
      </c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2"/>
    </row>
    <row r="12" s="3" customFormat="1" ht="23" customHeight="1" spans="1:16384">
      <c r="A12" s="41"/>
      <c r="B12" s="30"/>
      <c r="C12" s="31" t="s">
        <v>41</v>
      </c>
      <c r="D12" s="32" t="s">
        <v>42</v>
      </c>
      <c r="E12" s="42" t="s">
        <v>43</v>
      </c>
      <c r="F12" s="34">
        <v>53.4</v>
      </c>
      <c r="G12" s="43">
        <v>86.8</v>
      </c>
      <c r="H12" s="36">
        <f t="shared" si="0"/>
        <v>70.1</v>
      </c>
      <c r="I12" s="52">
        <v>3</v>
      </c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2"/>
    </row>
    <row r="13" s="3" customFormat="1" ht="23" customHeight="1" spans="1:16384">
      <c r="A13" s="19" t="s">
        <v>44</v>
      </c>
      <c r="B13" s="20">
        <v>2</v>
      </c>
      <c r="C13" s="21" t="s">
        <v>45</v>
      </c>
      <c r="D13" s="44" t="s">
        <v>46</v>
      </c>
      <c r="E13" s="45" t="s">
        <v>47</v>
      </c>
      <c r="F13" s="24">
        <v>65.2</v>
      </c>
      <c r="G13" s="46">
        <v>83.8</v>
      </c>
      <c r="H13" s="26">
        <f t="shared" si="0"/>
        <v>74.5</v>
      </c>
      <c r="I13" s="51">
        <v>1</v>
      </c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2"/>
    </row>
    <row r="14" s="3" customFormat="1" ht="23" customHeight="1" spans="1:16384">
      <c r="A14" s="27"/>
      <c r="B14" s="28"/>
      <c r="C14" s="21" t="s">
        <v>48</v>
      </c>
      <c r="D14" s="44" t="s">
        <v>49</v>
      </c>
      <c r="E14" s="45" t="s">
        <v>50</v>
      </c>
      <c r="F14" s="24">
        <v>53.4</v>
      </c>
      <c r="G14" s="46">
        <v>87</v>
      </c>
      <c r="H14" s="26">
        <f t="shared" si="0"/>
        <v>70.2</v>
      </c>
      <c r="I14" s="51">
        <v>2</v>
      </c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2"/>
    </row>
    <row r="15" s="3" customFormat="1" ht="23" customHeight="1" spans="1:16384">
      <c r="A15" s="29"/>
      <c r="B15" s="30"/>
      <c r="C15" s="31" t="s">
        <v>51</v>
      </c>
      <c r="D15" s="47" t="s">
        <v>52</v>
      </c>
      <c r="E15" s="48" t="s">
        <v>53</v>
      </c>
      <c r="F15" s="34">
        <v>58.1</v>
      </c>
      <c r="G15" s="49">
        <v>80.6</v>
      </c>
      <c r="H15" s="36">
        <f t="shared" si="0"/>
        <v>69.35</v>
      </c>
      <c r="I15" s="52">
        <v>3</v>
      </c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2"/>
    </row>
    <row r="16" s="3" customFormat="1" ht="23" customHeight="1" spans="1:16384">
      <c r="A16" s="19" t="s">
        <v>54</v>
      </c>
      <c r="B16" s="20">
        <v>3</v>
      </c>
      <c r="C16" s="21" t="s">
        <v>55</v>
      </c>
      <c r="D16" s="22" t="s">
        <v>56</v>
      </c>
      <c r="E16" s="23" t="s">
        <v>40</v>
      </c>
      <c r="F16" s="24">
        <v>64</v>
      </c>
      <c r="G16" s="25">
        <v>81.8</v>
      </c>
      <c r="H16" s="26">
        <f t="shared" si="0"/>
        <v>72.9</v>
      </c>
      <c r="I16" s="51">
        <v>1</v>
      </c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2"/>
    </row>
    <row r="17" s="3" customFormat="1" ht="23" customHeight="1" spans="1:16384">
      <c r="A17" s="27"/>
      <c r="B17" s="28"/>
      <c r="C17" s="21" t="s">
        <v>57</v>
      </c>
      <c r="D17" s="22" t="s">
        <v>58</v>
      </c>
      <c r="E17" s="23" t="s">
        <v>59</v>
      </c>
      <c r="F17" s="24">
        <v>63.6</v>
      </c>
      <c r="G17" s="25">
        <v>81.6</v>
      </c>
      <c r="H17" s="26">
        <f t="shared" si="0"/>
        <v>72.6</v>
      </c>
      <c r="I17" s="51">
        <v>2</v>
      </c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2"/>
    </row>
    <row r="18" s="3" customFormat="1" ht="23" customHeight="1" spans="1:16384">
      <c r="A18" s="27"/>
      <c r="B18" s="28"/>
      <c r="C18" s="21" t="s">
        <v>60</v>
      </c>
      <c r="D18" s="22" t="s">
        <v>61</v>
      </c>
      <c r="E18" s="23" t="s">
        <v>62</v>
      </c>
      <c r="F18" s="24">
        <v>58.9</v>
      </c>
      <c r="G18" s="25">
        <v>80.2</v>
      </c>
      <c r="H18" s="26">
        <f t="shared" si="0"/>
        <v>69.55</v>
      </c>
      <c r="I18" s="51">
        <v>3</v>
      </c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2"/>
    </row>
    <row r="19" s="3" customFormat="1" ht="23" customHeight="1" spans="1:16384">
      <c r="A19" s="27"/>
      <c r="B19" s="28"/>
      <c r="C19" s="31" t="s">
        <v>63</v>
      </c>
      <c r="D19" s="32" t="s">
        <v>64</v>
      </c>
      <c r="E19" s="33" t="s">
        <v>65</v>
      </c>
      <c r="F19" s="34">
        <v>54.1</v>
      </c>
      <c r="G19" s="35">
        <v>83.6</v>
      </c>
      <c r="H19" s="36">
        <f t="shared" si="0"/>
        <v>68.85</v>
      </c>
      <c r="I19" s="52">
        <v>4</v>
      </c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2"/>
    </row>
    <row r="20" s="3" customFormat="1" ht="23" customHeight="1" spans="1:16384">
      <c r="A20" s="29"/>
      <c r="B20" s="30"/>
      <c r="C20" s="31" t="s">
        <v>66</v>
      </c>
      <c r="D20" s="32" t="s">
        <v>67</v>
      </c>
      <c r="E20" s="33" t="s">
        <v>68</v>
      </c>
      <c r="F20" s="34">
        <v>55.7</v>
      </c>
      <c r="G20" s="35">
        <v>81.4</v>
      </c>
      <c r="H20" s="36">
        <f t="shared" si="0"/>
        <v>68.55</v>
      </c>
      <c r="I20" s="52">
        <v>5</v>
      </c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2"/>
    </row>
    <row r="21" s="3" customFormat="1" ht="23" customHeight="1" spans="1:16384">
      <c r="A21" s="19" t="s">
        <v>69</v>
      </c>
      <c r="B21" s="20">
        <v>1</v>
      </c>
      <c r="C21" s="21" t="s">
        <v>70</v>
      </c>
      <c r="D21" s="44" t="s">
        <v>71</v>
      </c>
      <c r="E21" s="45" t="s">
        <v>13</v>
      </c>
      <c r="F21" s="24">
        <v>60.7</v>
      </c>
      <c r="G21" s="46">
        <v>81</v>
      </c>
      <c r="H21" s="26">
        <f t="shared" si="0"/>
        <v>70.85</v>
      </c>
      <c r="I21" s="51">
        <v>1</v>
      </c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2"/>
    </row>
    <row r="22" s="3" customFormat="1" ht="23" customHeight="1" spans="1:16384">
      <c r="A22" s="29"/>
      <c r="B22" s="30"/>
      <c r="C22" s="31" t="s">
        <v>72</v>
      </c>
      <c r="D22" s="47" t="s">
        <v>73</v>
      </c>
      <c r="E22" s="48" t="s">
        <v>16</v>
      </c>
      <c r="F22" s="34">
        <v>52.2</v>
      </c>
      <c r="G22" s="49">
        <v>83.8</v>
      </c>
      <c r="H22" s="36">
        <f t="shared" si="0"/>
        <v>68</v>
      </c>
      <c r="I22" s="52">
        <v>2</v>
      </c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2"/>
    </row>
    <row r="23" s="3" customFormat="1" ht="23" customHeight="1" spans="1:16384">
      <c r="A23" s="19" t="s">
        <v>74</v>
      </c>
      <c r="B23" s="20">
        <v>1</v>
      </c>
      <c r="C23" s="21" t="s">
        <v>75</v>
      </c>
      <c r="D23" s="22" t="s">
        <v>76</v>
      </c>
      <c r="E23" s="38" t="s">
        <v>77</v>
      </c>
      <c r="F23" s="24">
        <v>68.7</v>
      </c>
      <c r="G23" s="39">
        <v>80.6</v>
      </c>
      <c r="H23" s="26">
        <f t="shared" si="0"/>
        <v>74.65</v>
      </c>
      <c r="I23" s="51">
        <v>1</v>
      </c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2"/>
    </row>
    <row r="24" s="3" customFormat="1" ht="23" customHeight="1" spans="1:16384">
      <c r="A24" s="29"/>
      <c r="B24" s="30"/>
      <c r="C24" s="31" t="s">
        <v>78</v>
      </c>
      <c r="D24" s="32" t="s">
        <v>79</v>
      </c>
      <c r="E24" s="42" t="s">
        <v>80</v>
      </c>
      <c r="F24" s="34">
        <v>53.8</v>
      </c>
      <c r="G24" s="43">
        <v>81</v>
      </c>
      <c r="H24" s="36">
        <f t="shared" si="0"/>
        <v>67.4</v>
      </c>
      <c r="I24" s="52">
        <v>2</v>
      </c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2"/>
    </row>
    <row r="25" s="3" customFormat="1" ht="23" customHeight="1" spans="1:16384">
      <c r="A25" s="37" t="s">
        <v>81</v>
      </c>
      <c r="B25" s="20">
        <v>13</v>
      </c>
      <c r="C25" s="21" t="s">
        <v>82</v>
      </c>
      <c r="D25" s="22" t="s">
        <v>83</v>
      </c>
      <c r="E25" s="23" t="s">
        <v>84</v>
      </c>
      <c r="F25" s="24">
        <v>71.6</v>
      </c>
      <c r="G25" s="25">
        <v>84.4</v>
      </c>
      <c r="H25" s="26">
        <f t="shared" ref="H25:H88" si="1">F25*50%+G25*50%</f>
        <v>78</v>
      </c>
      <c r="I25" s="51">
        <v>1</v>
      </c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2"/>
    </row>
    <row r="26" s="3" customFormat="1" ht="23" customHeight="1" spans="1:16384">
      <c r="A26" s="40"/>
      <c r="B26" s="28"/>
      <c r="C26" s="21" t="s">
        <v>85</v>
      </c>
      <c r="D26" s="22" t="s">
        <v>86</v>
      </c>
      <c r="E26" s="23" t="s">
        <v>50</v>
      </c>
      <c r="F26" s="24">
        <v>68.2</v>
      </c>
      <c r="G26" s="25">
        <v>85.2</v>
      </c>
      <c r="H26" s="26">
        <f t="shared" si="1"/>
        <v>76.7</v>
      </c>
      <c r="I26" s="51">
        <v>2</v>
      </c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2"/>
    </row>
    <row r="27" s="3" customFormat="1" ht="23" customHeight="1" spans="1:16384">
      <c r="A27" s="40"/>
      <c r="B27" s="28"/>
      <c r="C27" s="21" t="s">
        <v>87</v>
      </c>
      <c r="D27" s="22" t="s">
        <v>88</v>
      </c>
      <c r="E27" s="23" t="s">
        <v>89</v>
      </c>
      <c r="F27" s="24">
        <v>68</v>
      </c>
      <c r="G27" s="25">
        <v>82.8</v>
      </c>
      <c r="H27" s="26">
        <f t="shared" si="1"/>
        <v>75.4</v>
      </c>
      <c r="I27" s="51">
        <v>3</v>
      </c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2"/>
    </row>
    <row r="28" s="3" customFormat="1" ht="23" customHeight="1" spans="1:16384">
      <c r="A28" s="40"/>
      <c r="B28" s="28"/>
      <c r="C28" s="21" t="s">
        <v>90</v>
      </c>
      <c r="D28" s="22" t="s">
        <v>91</v>
      </c>
      <c r="E28" s="23" t="s">
        <v>23</v>
      </c>
      <c r="F28" s="24">
        <v>65.8</v>
      </c>
      <c r="G28" s="25">
        <v>84.8</v>
      </c>
      <c r="H28" s="26">
        <f t="shared" si="1"/>
        <v>75.3</v>
      </c>
      <c r="I28" s="51">
        <v>4</v>
      </c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2"/>
    </row>
    <row r="29" s="3" customFormat="1" ht="23" customHeight="1" spans="1:16384">
      <c r="A29" s="40"/>
      <c r="B29" s="28"/>
      <c r="C29" s="21" t="s">
        <v>92</v>
      </c>
      <c r="D29" s="22" t="s">
        <v>93</v>
      </c>
      <c r="E29" s="23" t="s">
        <v>26</v>
      </c>
      <c r="F29" s="24">
        <v>65.2</v>
      </c>
      <c r="G29" s="25">
        <v>84</v>
      </c>
      <c r="H29" s="26">
        <f t="shared" si="1"/>
        <v>74.6</v>
      </c>
      <c r="I29" s="51">
        <v>5</v>
      </c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2"/>
    </row>
    <row r="30" s="3" customFormat="1" ht="23" customHeight="1" spans="1:16384">
      <c r="A30" s="40"/>
      <c r="B30" s="28"/>
      <c r="C30" s="21" t="s">
        <v>94</v>
      </c>
      <c r="D30" s="22" t="s">
        <v>95</v>
      </c>
      <c r="E30" s="23" t="s">
        <v>96</v>
      </c>
      <c r="F30" s="24">
        <v>64.4</v>
      </c>
      <c r="G30" s="25">
        <v>84</v>
      </c>
      <c r="H30" s="26">
        <f t="shared" si="1"/>
        <v>74.2</v>
      </c>
      <c r="I30" s="51">
        <v>6</v>
      </c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2"/>
    </row>
    <row r="31" s="3" customFormat="1" ht="23" customHeight="1" spans="1:16384">
      <c r="A31" s="40"/>
      <c r="B31" s="28"/>
      <c r="C31" s="21" t="s">
        <v>97</v>
      </c>
      <c r="D31" s="22" t="s">
        <v>98</v>
      </c>
      <c r="E31" s="23" t="s">
        <v>99</v>
      </c>
      <c r="F31" s="24">
        <v>65.6</v>
      </c>
      <c r="G31" s="25">
        <v>82.2</v>
      </c>
      <c r="H31" s="26">
        <f t="shared" si="1"/>
        <v>73.9</v>
      </c>
      <c r="I31" s="51">
        <v>7</v>
      </c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2"/>
    </row>
    <row r="32" s="3" customFormat="1" ht="23" customHeight="1" spans="1:16384">
      <c r="A32" s="40"/>
      <c r="B32" s="28"/>
      <c r="C32" s="21" t="s">
        <v>100</v>
      </c>
      <c r="D32" s="22" t="s">
        <v>101</v>
      </c>
      <c r="E32" s="23" t="s">
        <v>47</v>
      </c>
      <c r="F32" s="24">
        <v>64.5</v>
      </c>
      <c r="G32" s="25">
        <v>83</v>
      </c>
      <c r="H32" s="26">
        <f t="shared" si="1"/>
        <v>73.75</v>
      </c>
      <c r="I32" s="51">
        <v>8</v>
      </c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2"/>
    </row>
    <row r="33" s="3" customFormat="1" ht="23" customHeight="1" spans="1:16384">
      <c r="A33" s="40"/>
      <c r="B33" s="28"/>
      <c r="C33" s="21" t="s">
        <v>102</v>
      </c>
      <c r="D33" s="22" t="s">
        <v>103</v>
      </c>
      <c r="E33" s="23" t="s">
        <v>104</v>
      </c>
      <c r="F33" s="24">
        <v>62.6</v>
      </c>
      <c r="G33" s="25">
        <v>84.8</v>
      </c>
      <c r="H33" s="26">
        <f t="shared" si="1"/>
        <v>73.7</v>
      </c>
      <c r="I33" s="51">
        <v>9</v>
      </c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2"/>
    </row>
    <row r="34" s="1" customFormat="1" ht="23" customHeight="1" spans="1:16384">
      <c r="A34" s="40"/>
      <c r="B34" s="28"/>
      <c r="C34" s="21" t="s">
        <v>105</v>
      </c>
      <c r="D34" s="22" t="s">
        <v>106</v>
      </c>
      <c r="E34" s="23" t="s">
        <v>107</v>
      </c>
      <c r="F34" s="24">
        <v>61.9</v>
      </c>
      <c r="G34" s="25">
        <v>84.8</v>
      </c>
      <c r="H34" s="26">
        <f t="shared" si="1"/>
        <v>73.35</v>
      </c>
      <c r="I34" s="51">
        <v>10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XFD34" s="12"/>
    </row>
    <row r="35" s="1" customFormat="1" ht="23" customHeight="1" spans="1:16384">
      <c r="A35" s="40"/>
      <c r="B35" s="28"/>
      <c r="C35" s="21" t="s">
        <v>108</v>
      </c>
      <c r="D35" s="22" t="s">
        <v>109</v>
      </c>
      <c r="E35" s="23" t="s">
        <v>53</v>
      </c>
      <c r="F35" s="24">
        <v>59.5</v>
      </c>
      <c r="G35" s="25">
        <v>86.2</v>
      </c>
      <c r="H35" s="26">
        <f t="shared" si="1"/>
        <v>72.85</v>
      </c>
      <c r="I35" s="51">
        <v>11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XFD35" s="12"/>
    </row>
    <row r="36" s="1" customFormat="1" ht="23" customHeight="1" spans="1:16384">
      <c r="A36" s="40"/>
      <c r="B36" s="28"/>
      <c r="C36" s="21" t="s">
        <v>110</v>
      </c>
      <c r="D36" s="22" t="s">
        <v>111</v>
      </c>
      <c r="E36" s="23" t="s">
        <v>112</v>
      </c>
      <c r="F36" s="24">
        <v>61.4</v>
      </c>
      <c r="G36" s="25">
        <v>83.6</v>
      </c>
      <c r="H36" s="26">
        <f t="shared" si="1"/>
        <v>72.5</v>
      </c>
      <c r="I36" s="51">
        <v>12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XFD36" s="12"/>
    </row>
    <row r="37" s="1" customFormat="1" ht="23" customHeight="1" spans="1:16384">
      <c r="A37" s="40"/>
      <c r="B37" s="28"/>
      <c r="C37" s="21" t="s">
        <v>113</v>
      </c>
      <c r="D37" s="22" t="s">
        <v>114</v>
      </c>
      <c r="E37" s="23" t="s">
        <v>115</v>
      </c>
      <c r="F37" s="24">
        <v>62.9</v>
      </c>
      <c r="G37" s="25">
        <v>81.8</v>
      </c>
      <c r="H37" s="26">
        <f t="shared" si="1"/>
        <v>72.35</v>
      </c>
      <c r="I37" s="51">
        <v>13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XFD37" s="12"/>
    </row>
    <row r="38" s="1" customFormat="1" ht="23" customHeight="1" spans="1:16384">
      <c r="A38" s="40"/>
      <c r="B38" s="28"/>
      <c r="C38" s="31" t="s">
        <v>116</v>
      </c>
      <c r="D38" s="32" t="s">
        <v>117</v>
      </c>
      <c r="E38" s="33" t="s">
        <v>118</v>
      </c>
      <c r="F38" s="34">
        <v>59.9</v>
      </c>
      <c r="G38" s="35">
        <v>84.4</v>
      </c>
      <c r="H38" s="36">
        <f t="shared" si="1"/>
        <v>72.15</v>
      </c>
      <c r="I38" s="52">
        <v>14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XFD38" s="12"/>
    </row>
    <row r="39" s="1" customFormat="1" ht="23" customHeight="1" spans="1:16384">
      <c r="A39" s="40"/>
      <c r="B39" s="28"/>
      <c r="C39" s="31" t="s">
        <v>119</v>
      </c>
      <c r="D39" s="32" t="s">
        <v>120</v>
      </c>
      <c r="E39" s="33" t="s">
        <v>121</v>
      </c>
      <c r="F39" s="34">
        <v>63.7</v>
      </c>
      <c r="G39" s="35">
        <v>80.2</v>
      </c>
      <c r="H39" s="36">
        <f t="shared" si="1"/>
        <v>71.95</v>
      </c>
      <c r="I39" s="52">
        <v>15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XFD39" s="12"/>
    </row>
    <row r="40" s="1" customFormat="1" ht="23" customHeight="1" spans="1:16384">
      <c r="A40" s="40"/>
      <c r="B40" s="28"/>
      <c r="C40" s="31" t="s">
        <v>122</v>
      </c>
      <c r="D40" s="32" t="s">
        <v>123</v>
      </c>
      <c r="E40" s="33" t="s">
        <v>19</v>
      </c>
      <c r="F40" s="34">
        <v>58.8</v>
      </c>
      <c r="G40" s="35">
        <v>83.6</v>
      </c>
      <c r="H40" s="36">
        <f t="shared" si="1"/>
        <v>71.2</v>
      </c>
      <c r="I40" s="52">
        <v>16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XFD40" s="12"/>
    </row>
    <row r="41" s="1" customFormat="1" ht="23" customHeight="1" spans="1:16384">
      <c r="A41" s="40"/>
      <c r="B41" s="28"/>
      <c r="C41" s="31" t="s">
        <v>124</v>
      </c>
      <c r="D41" s="32" t="s">
        <v>125</v>
      </c>
      <c r="E41" s="33" t="s">
        <v>126</v>
      </c>
      <c r="F41" s="34">
        <v>58.8</v>
      </c>
      <c r="G41" s="35">
        <v>82.8</v>
      </c>
      <c r="H41" s="36">
        <f t="shared" si="1"/>
        <v>70.8</v>
      </c>
      <c r="I41" s="52">
        <v>17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XFD41" s="12"/>
    </row>
    <row r="42" s="1" customFormat="1" ht="23" customHeight="1" spans="1:16384">
      <c r="A42" s="40"/>
      <c r="B42" s="28"/>
      <c r="C42" s="31" t="s">
        <v>127</v>
      </c>
      <c r="D42" s="32" t="s">
        <v>128</v>
      </c>
      <c r="E42" s="33" t="s">
        <v>129</v>
      </c>
      <c r="F42" s="34">
        <v>58.8</v>
      </c>
      <c r="G42" s="35">
        <v>82.8</v>
      </c>
      <c r="H42" s="36">
        <f t="shared" si="1"/>
        <v>70.8</v>
      </c>
      <c r="I42" s="52">
        <v>17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XFD42" s="12"/>
    </row>
    <row r="43" s="1" customFormat="1" ht="23" customHeight="1" spans="1:16384">
      <c r="A43" s="40"/>
      <c r="B43" s="28"/>
      <c r="C43" s="31" t="s">
        <v>130</v>
      </c>
      <c r="D43" s="32" t="s">
        <v>131</v>
      </c>
      <c r="E43" s="33" t="s">
        <v>132</v>
      </c>
      <c r="F43" s="34">
        <v>58.6</v>
      </c>
      <c r="G43" s="35">
        <v>82</v>
      </c>
      <c r="H43" s="36">
        <f t="shared" si="1"/>
        <v>70.3</v>
      </c>
      <c r="I43" s="52">
        <v>19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XFD43" s="12"/>
    </row>
    <row r="44" s="1" customFormat="1" ht="23" customHeight="1" spans="1:16384">
      <c r="A44" s="41"/>
      <c r="B44" s="30"/>
      <c r="C44" s="31" t="s">
        <v>133</v>
      </c>
      <c r="D44" s="32" t="s">
        <v>134</v>
      </c>
      <c r="E44" s="33" t="s">
        <v>16</v>
      </c>
      <c r="F44" s="34">
        <v>58.8</v>
      </c>
      <c r="G44" s="35">
        <v>0</v>
      </c>
      <c r="H44" s="36">
        <f t="shared" si="1"/>
        <v>29.4</v>
      </c>
      <c r="I44" s="52">
        <v>20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XFD44" s="12"/>
    </row>
    <row r="45" s="1" customFormat="1" ht="23" customHeight="1" spans="1:16384">
      <c r="A45" s="37" t="s">
        <v>135</v>
      </c>
      <c r="B45" s="20">
        <v>5</v>
      </c>
      <c r="C45" s="21" t="s">
        <v>136</v>
      </c>
      <c r="D45" s="22" t="s">
        <v>137</v>
      </c>
      <c r="E45" s="23" t="s">
        <v>138</v>
      </c>
      <c r="F45" s="24">
        <v>68.7</v>
      </c>
      <c r="G45" s="25">
        <v>88.2</v>
      </c>
      <c r="H45" s="26">
        <f t="shared" si="1"/>
        <v>78.45</v>
      </c>
      <c r="I45" s="51">
        <v>1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XFD45" s="12"/>
    </row>
    <row r="46" s="1" customFormat="1" ht="23" customHeight="1" spans="1:16384">
      <c r="A46" s="40"/>
      <c r="B46" s="28"/>
      <c r="C46" s="21" t="s">
        <v>139</v>
      </c>
      <c r="D46" s="22" t="s">
        <v>140</v>
      </c>
      <c r="E46" s="23" t="s">
        <v>141</v>
      </c>
      <c r="F46" s="24">
        <v>70.1</v>
      </c>
      <c r="G46" s="25">
        <v>81</v>
      </c>
      <c r="H46" s="26">
        <f t="shared" si="1"/>
        <v>75.55</v>
      </c>
      <c r="I46" s="51">
        <v>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XFD46" s="12"/>
    </row>
    <row r="47" s="1" customFormat="1" ht="23" customHeight="1" spans="1:16384">
      <c r="A47" s="40"/>
      <c r="B47" s="28"/>
      <c r="C47" s="21" t="s">
        <v>142</v>
      </c>
      <c r="D47" s="22" t="s">
        <v>143</v>
      </c>
      <c r="E47" s="23" t="s">
        <v>144</v>
      </c>
      <c r="F47" s="24">
        <v>65.6</v>
      </c>
      <c r="G47" s="25">
        <v>84.6</v>
      </c>
      <c r="H47" s="26">
        <f t="shared" si="1"/>
        <v>75.1</v>
      </c>
      <c r="I47" s="51">
        <v>3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XFD47" s="12"/>
    </row>
    <row r="48" s="1" customFormat="1" ht="23" customHeight="1" spans="1:16384">
      <c r="A48" s="40"/>
      <c r="B48" s="28"/>
      <c r="C48" s="21" t="s">
        <v>145</v>
      </c>
      <c r="D48" s="22" t="s">
        <v>146</v>
      </c>
      <c r="E48" s="23" t="s">
        <v>147</v>
      </c>
      <c r="F48" s="24">
        <v>68.3</v>
      </c>
      <c r="G48" s="25">
        <v>81</v>
      </c>
      <c r="H48" s="26">
        <f t="shared" si="1"/>
        <v>74.65</v>
      </c>
      <c r="I48" s="51">
        <v>4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XFD48" s="12"/>
    </row>
    <row r="49" s="1" customFormat="1" ht="23" customHeight="1" spans="1:16384">
      <c r="A49" s="40"/>
      <c r="B49" s="28"/>
      <c r="C49" s="21" t="s">
        <v>148</v>
      </c>
      <c r="D49" s="22" t="s">
        <v>149</v>
      </c>
      <c r="E49" s="23" t="s">
        <v>30</v>
      </c>
      <c r="F49" s="24">
        <v>62.8</v>
      </c>
      <c r="G49" s="25">
        <v>84.4</v>
      </c>
      <c r="H49" s="26">
        <f t="shared" si="1"/>
        <v>73.6</v>
      </c>
      <c r="I49" s="51">
        <v>5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XFD49" s="12"/>
    </row>
    <row r="50" s="1" customFormat="1" ht="23" customHeight="1" spans="1:16384">
      <c r="A50" s="40"/>
      <c r="B50" s="28"/>
      <c r="C50" s="31" t="s">
        <v>150</v>
      </c>
      <c r="D50" s="32" t="s">
        <v>151</v>
      </c>
      <c r="E50" s="33" t="s">
        <v>152</v>
      </c>
      <c r="F50" s="34">
        <v>60.9</v>
      </c>
      <c r="G50" s="35">
        <v>84.8</v>
      </c>
      <c r="H50" s="36">
        <f t="shared" si="1"/>
        <v>72.85</v>
      </c>
      <c r="I50" s="52">
        <v>6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XFD50" s="12"/>
    </row>
    <row r="51" s="1" customFormat="1" ht="23" customHeight="1" spans="1:16384">
      <c r="A51" s="40"/>
      <c r="B51" s="28"/>
      <c r="C51" s="31" t="s">
        <v>153</v>
      </c>
      <c r="D51" s="32" t="s">
        <v>154</v>
      </c>
      <c r="E51" s="33" t="s">
        <v>155</v>
      </c>
      <c r="F51" s="34">
        <v>62.5</v>
      </c>
      <c r="G51" s="35">
        <v>83</v>
      </c>
      <c r="H51" s="36">
        <f t="shared" si="1"/>
        <v>72.75</v>
      </c>
      <c r="I51" s="52">
        <v>7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XFD51" s="12"/>
    </row>
    <row r="52" s="1" customFormat="1" ht="23" customHeight="1" spans="1:16384">
      <c r="A52" s="41"/>
      <c r="B52" s="30"/>
      <c r="C52" s="31" t="s">
        <v>156</v>
      </c>
      <c r="D52" s="32" t="s">
        <v>157</v>
      </c>
      <c r="E52" s="33" t="s">
        <v>158</v>
      </c>
      <c r="F52" s="34">
        <v>62.4</v>
      </c>
      <c r="G52" s="35">
        <v>83</v>
      </c>
      <c r="H52" s="36">
        <f t="shared" si="1"/>
        <v>72.7</v>
      </c>
      <c r="I52" s="52">
        <v>8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XFD52" s="12"/>
    </row>
    <row r="53" s="1" customFormat="1" ht="23" customHeight="1" spans="1:16384">
      <c r="A53" s="19" t="s">
        <v>159</v>
      </c>
      <c r="B53" s="20">
        <v>1</v>
      </c>
      <c r="C53" s="21" t="s">
        <v>160</v>
      </c>
      <c r="D53" s="22" t="s">
        <v>161</v>
      </c>
      <c r="E53" s="23" t="s">
        <v>162</v>
      </c>
      <c r="F53" s="24">
        <v>46.1</v>
      </c>
      <c r="G53" s="25">
        <v>81.2</v>
      </c>
      <c r="H53" s="26">
        <f t="shared" si="1"/>
        <v>63.65</v>
      </c>
      <c r="I53" s="51">
        <v>1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XFD53" s="12"/>
    </row>
    <row r="54" s="1" customFormat="1" ht="23" customHeight="1" spans="1:16384">
      <c r="A54" s="29"/>
      <c r="B54" s="30"/>
      <c r="C54" s="31" t="s">
        <v>163</v>
      </c>
      <c r="D54" s="32" t="s">
        <v>164</v>
      </c>
      <c r="E54" s="33" t="s">
        <v>165</v>
      </c>
      <c r="F54" s="34">
        <v>42.6</v>
      </c>
      <c r="G54" s="35">
        <v>80.8</v>
      </c>
      <c r="H54" s="36">
        <f t="shared" si="1"/>
        <v>61.7</v>
      </c>
      <c r="I54" s="52">
        <v>2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XFD54" s="12"/>
    </row>
    <row r="55" s="1" customFormat="1" ht="23" customHeight="1" spans="1:16384">
      <c r="A55" s="19" t="s">
        <v>166</v>
      </c>
      <c r="B55" s="20">
        <v>1</v>
      </c>
      <c r="C55" s="21" t="s">
        <v>167</v>
      </c>
      <c r="D55" s="44" t="s">
        <v>168</v>
      </c>
      <c r="E55" s="45" t="s">
        <v>37</v>
      </c>
      <c r="F55" s="24">
        <v>61.2</v>
      </c>
      <c r="G55" s="46">
        <v>77.2</v>
      </c>
      <c r="H55" s="26">
        <f t="shared" si="1"/>
        <v>69.2</v>
      </c>
      <c r="I55" s="51">
        <v>1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XFD55" s="12"/>
    </row>
    <row r="56" s="1" customFormat="1" ht="23" customHeight="1" spans="1:16384">
      <c r="A56" s="29"/>
      <c r="B56" s="30"/>
      <c r="C56" s="31" t="s">
        <v>169</v>
      </c>
      <c r="D56" s="47" t="s">
        <v>170</v>
      </c>
      <c r="E56" s="48" t="s">
        <v>171</v>
      </c>
      <c r="F56" s="34">
        <v>55.4</v>
      </c>
      <c r="G56" s="49">
        <v>81.4</v>
      </c>
      <c r="H56" s="36">
        <f t="shared" si="1"/>
        <v>68.4</v>
      </c>
      <c r="I56" s="52">
        <v>2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XFD56" s="12"/>
    </row>
    <row r="57" s="1" customFormat="1" ht="23" customHeight="1" spans="1:16384">
      <c r="A57" s="19" t="s">
        <v>172</v>
      </c>
      <c r="B57" s="20">
        <v>6</v>
      </c>
      <c r="C57" s="21" t="s">
        <v>173</v>
      </c>
      <c r="D57" s="22" t="s">
        <v>174</v>
      </c>
      <c r="E57" s="23" t="s">
        <v>175</v>
      </c>
      <c r="F57" s="24">
        <v>58.5</v>
      </c>
      <c r="G57" s="25">
        <v>89.4</v>
      </c>
      <c r="H57" s="26">
        <f t="shared" si="1"/>
        <v>73.95</v>
      </c>
      <c r="I57" s="51">
        <v>1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XFD57" s="12"/>
    </row>
    <row r="58" s="1" customFormat="1" ht="23" customHeight="1" spans="1:16384">
      <c r="A58" s="27"/>
      <c r="B58" s="28"/>
      <c r="C58" s="21" t="s">
        <v>176</v>
      </c>
      <c r="D58" s="22" t="s">
        <v>177</v>
      </c>
      <c r="E58" s="23" t="s">
        <v>178</v>
      </c>
      <c r="F58" s="24">
        <v>64.1</v>
      </c>
      <c r="G58" s="25">
        <v>82.4</v>
      </c>
      <c r="H58" s="26">
        <f t="shared" si="1"/>
        <v>73.25</v>
      </c>
      <c r="I58" s="51">
        <v>2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XFD58" s="12"/>
    </row>
    <row r="59" s="1" customFormat="1" ht="23" customHeight="1" spans="1:16384">
      <c r="A59" s="27"/>
      <c r="B59" s="28"/>
      <c r="C59" s="21" t="s">
        <v>179</v>
      </c>
      <c r="D59" s="22" t="s">
        <v>180</v>
      </c>
      <c r="E59" s="23" t="s">
        <v>181</v>
      </c>
      <c r="F59" s="24">
        <v>65.3</v>
      </c>
      <c r="G59" s="25">
        <v>80.4</v>
      </c>
      <c r="H59" s="26">
        <f t="shared" si="1"/>
        <v>72.85</v>
      </c>
      <c r="I59" s="51">
        <v>3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XFD59" s="12"/>
    </row>
    <row r="60" s="1" customFormat="1" ht="23" customHeight="1" spans="1:16384">
      <c r="A60" s="27"/>
      <c r="B60" s="28"/>
      <c r="C60" s="21" t="s">
        <v>182</v>
      </c>
      <c r="D60" s="22" t="s">
        <v>183</v>
      </c>
      <c r="E60" s="23" t="s">
        <v>184</v>
      </c>
      <c r="F60" s="24">
        <v>61.4</v>
      </c>
      <c r="G60" s="25">
        <v>83.8</v>
      </c>
      <c r="H60" s="26">
        <f t="shared" si="1"/>
        <v>72.6</v>
      </c>
      <c r="I60" s="51">
        <v>4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XFD60" s="12"/>
    </row>
    <row r="61" s="1" customFormat="1" ht="23" customHeight="1" spans="1:16384">
      <c r="A61" s="27"/>
      <c r="B61" s="28"/>
      <c r="C61" s="21" t="s">
        <v>185</v>
      </c>
      <c r="D61" s="22" t="s">
        <v>186</v>
      </c>
      <c r="E61" s="23" t="s">
        <v>80</v>
      </c>
      <c r="F61" s="24">
        <v>60.6</v>
      </c>
      <c r="G61" s="25">
        <v>84</v>
      </c>
      <c r="H61" s="26">
        <f t="shared" si="1"/>
        <v>72.3</v>
      </c>
      <c r="I61" s="51">
        <v>5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XFD61" s="12"/>
    </row>
    <row r="62" s="1" customFormat="1" ht="23" customHeight="1" spans="1:16384">
      <c r="A62" s="27"/>
      <c r="B62" s="28"/>
      <c r="C62" s="21" t="s">
        <v>187</v>
      </c>
      <c r="D62" s="22" t="s">
        <v>188</v>
      </c>
      <c r="E62" s="23" t="s">
        <v>68</v>
      </c>
      <c r="F62" s="24">
        <v>61</v>
      </c>
      <c r="G62" s="25">
        <v>83.2</v>
      </c>
      <c r="H62" s="26">
        <f t="shared" si="1"/>
        <v>72.1</v>
      </c>
      <c r="I62" s="51">
        <v>6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XFD62" s="12"/>
    </row>
    <row r="63" s="1" customFormat="1" ht="23" customHeight="1" spans="1:16384">
      <c r="A63" s="27"/>
      <c r="B63" s="28"/>
      <c r="C63" s="31" t="s">
        <v>189</v>
      </c>
      <c r="D63" s="32" t="s">
        <v>190</v>
      </c>
      <c r="E63" s="33" t="s">
        <v>191</v>
      </c>
      <c r="F63" s="34">
        <v>60</v>
      </c>
      <c r="G63" s="35">
        <v>80.2</v>
      </c>
      <c r="H63" s="36">
        <f t="shared" si="1"/>
        <v>70.1</v>
      </c>
      <c r="I63" s="52">
        <v>7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XFD63" s="12"/>
    </row>
    <row r="64" s="1" customFormat="1" ht="23" customHeight="1" spans="1:16384">
      <c r="A64" s="27"/>
      <c r="B64" s="28"/>
      <c r="C64" s="31" t="s">
        <v>192</v>
      </c>
      <c r="D64" s="32" t="s">
        <v>193</v>
      </c>
      <c r="E64" s="33" t="s">
        <v>77</v>
      </c>
      <c r="F64" s="34">
        <v>58.5</v>
      </c>
      <c r="G64" s="35">
        <v>81.4</v>
      </c>
      <c r="H64" s="36">
        <f t="shared" si="1"/>
        <v>69.95</v>
      </c>
      <c r="I64" s="52">
        <v>8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XFD64" s="12"/>
    </row>
    <row r="65" s="1" customFormat="1" ht="23" customHeight="1" spans="1:16384">
      <c r="A65" s="29"/>
      <c r="B65" s="30"/>
      <c r="C65" s="31" t="s">
        <v>194</v>
      </c>
      <c r="D65" s="32" t="s">
        <v>195</v>
      </c>
      <c r="E65" s="33" t="s">
        <v>13</v>
      </c>
      <c r="F65" s="34">
        <v>57.4</v>
      </c>
      <c r="G65" s="35">
        <v>82.4</v>
      </c>
      <c r="H65" s="36">
        <f t="shared" si="1"/>
        <v>69.9</v>
      </c>
      <c r="I65" s="52">
        <v>9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XFD65" s="12"/>
    </row>
    <row r="66" s="1" customFormat="1" ht="23" customHeight="1" spans="1:16384">
      <c r="A66" s="19" t="s">
        <v>196</v>
      </c>
      <c r="B66" s="20">
        <v>1</v>
      </c>
      <c r="C66" s="21" t="s">
        <v>197</v>
      </c>
      <c r="D66" s="44" t="s">
        <v>198</v>
      </c>
      <c r="E66" s="45" t="s">
        <v>155</v>
      </c>
      <c r="F66" s="24">
        <v>62.7</v>
      </c>
      <c r="G66" s="46">
        <v>84.4</v>
      </c>
      <c r="H66" s="26">
        <f t="shared" si="1"/>
        <v>73.55</v>
      </c>
      <c r="I66" s="51">
        <v>1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XFD66" s="12"/>
    </row>
    <row r="67" s="1" customFormat="1" ht="23" customHeight="1" spans="1:16384">
      <c r="A67" s="29"/>
      <c r="B67" s="30"/>
      <c r="C67" s="31" t="s">
        <v>199</v>
      </c>
      <c r="D67" s="47" t="s">
        <v>200</v>
      </c>
      <c r="E67" s="48" t="s">
        <v>147</v>
      </c>
      <c r="F67" s="34">
        <v>60.9</v>
      </c>
      <c r="G67" s="49">
        <v>81</v>
      </c>
      <c r="H67" s="36">
        <f t="shared" si="1"/>
        <v>70.95</v>
      </c>
      <c r="I67" s="52">
        <v>2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XFD67" s="12"/>
    </row>
    <row r="68" s="1" customFormat="1" ht="23" customHeight="1" spans="1:16384">
      <c r="A68" s="19" t="s">
        <v>201</v>
      </c>
      <c r="B68" s="20">
        <v>2</v>
      </c>
      <c r="C68" s="21" t="s">
        <v>202</v>
      </c>
      <c r="D68" s="44" t="s">
        <v>203</v>
      </c>
      <c r="E68" s="45" t="s">
        <v>80</v>
      </c>
      <c r="F68" s="24">
        <v>63.1</v>
      </c>
      <c r="G68" s="46">
        <v>80.2</v>
      </c>
      <c r="H68" s="26">
        <f t="shared" si="1"/>
        <v>71.65</v>
      </c>
      <c r="I68" s="51">
        <v>1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XFD68" s="12"/>
    </row>
    <row r="69" s="1" customFormat="1" ht="23" customHeight="1" spans="1:16384">
      <c r="A69" s="27"/>
      <c r="B69" s="28"/>
      <c r="C69" s="21" t="s">
        <v>204</v>
      </c>
      <c r="D69" s="44" t="s">
        <v>205</v>
      </c>
      <c r="E69" s="45" t="s">
        <v>178</v>
      </c>
      <c r="F69" s="24">
        <v>59.7</v>
      </c>
      <c r="G69" s="46">
        <v>81.6</v>
      </c>
      <c r="H69" s="26">
        <f t="shared" si="1"/>
        <v>70.65</v>
      </c>
      <c r="I69" s="51">
        <v>2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XFD69" s="12"/>
    </row>
    <row r="70" s="1" customFormat="1" ht="23" customHeight="1" spans="1:16384">
      <c r="A70" s="29"/>
      <c r="B70" s="30"/>
      <c r="C70" s="31" t="s">
        <v>206</v>
      </c>
      <c r="D70" s="47" t="s">
        <v>207</v>
      </c>
      <c r="E70" s="48" t="s">
        <v>77</v>
      </c>
      <c r="F70" s="34">
        <v>60.5</v>
      </c>
      <c r="G70" s="49">
        <v>79.8</v>
      </c>
      <c r="H70" s="36">
        <f t="shared" si="1"/>
        <v>70.15</v>
      </c>
      <c r="I70" s="52">
        <v>3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XFD70" s="12"/>
    </row>
    <row r="71" s="1" customFormat="1" ht="23" customHeight="1" spans="1:16384">
      <c r="A71" s="19" t="s">
        <v>208</v>
      </c>
      <c r="B71" s="20">
        <v>1</v>
      </c>
      <c r="C71" s="21" t="s">
        <v>209</v>
      </c>
      <c r="D71" s="44" t="s">
        <v>210</v>
      </c>
      <c r="E71" s="45" t="s">
        <v>211</v>
      </c>
      <c r="F71" s="24">
        <v>60.5</v>
      </c>
      <c r="G71" s="46">
        <v>81</v>
      </c>
      <c r="H71" s="26">
        <f t="shared" si="1"/>
        <v>70.75</v>
      </c>
      <c r="I71" s="51">
        <v>1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XFD71" s="12"/>
    </row>
    <row r="72" s="1" customFormat="1" ht="23" customHeight="1" spans="1:16384">
      <c r="A72" s="29"/>
      <c r="B72" s="30"/>
      <c r="C72" s="31" t="s">
        <v>212</v>
      </c>
      <c r="D72" s="47" t="s">
        <v>213</v>
      </c>
      <c r="E72" s="48" t="s">
        <v>175</v>
      </c>
      <c r="F72" s="34">
        <v>56.2</v>
      </c>
      <c r="G72" s="49">
        <v>82</v>
      </c>
      <c r="H72" s="36">
        <f t="shared" si="1"/>
        <v>69.1</v>
      </c>
      <c r="I72" s="52">
        <v>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XFD72" s="12"/>
    </row>
    <row r="73" s="1" customFormat="1" ht="23" customHeight="1" spans="1:16384">
      <c r="A73" s="19" t="s">
        <v>214</v>
      </c>
      <c r="B73" s="20">
        <v>5</v>
      </c>
      <c r="C73" s="21" t="s">
        <v>215</v>
      </c>
      <c r="D73" s="44" t="s">
        <v>216</v>
      </c>
      <c r="E73" s="45" t="s">
        <v>26</v>
      </c>
      <c r="F73" s="24">
        <v>74.9</v>
      </c>
      <c r="G73" s="46">
        <v>84.6</v>
      </c>
      <c r="H73" s="26">
        <f t="shared" si="1"/>
        <v>79.75</v>
      </c>
      <c r="I73" s="51">
        <v>1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XFD73" s="12"/>
    </row>
    <row r="74" s="1" customFormat="1" ht="23" customHeight="1" spans="1:16384">
      <c r="A74" s="27"/>
      <c r="B74" s="28"/>
      <c r="C74" s="21" t="s">
        <v>217</v>
      </c>
      <c r="D74" s="44" t="s">
        <v>218</v>
      </c>
      <c r="E74" s="45" t="s">
        <v>121</v>
      </c>
      <c r="F74" s="24">
        <v>70.7</v>
      </c>
      <c r="G74" s="46">
        <v>84</v>
      </c>
      <c r="H74" s="26">
        <f t="shared" si="1"/>
        <v>77.35</v>
      </c>
      <c r="I74" s="51">
        <v>2</v>
      </c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XFD74" s="12"/>
    </row>
    <row r="75" s="1" customFormat="1" ht="23" customHeight="1" spans="1:16384">
      <c r="A75" s="27"/>
      <c r="B75" s="28"/>
      <c r="C75" s="21" t="s">
        <v>219</v>
      </c>
      <c r="D75" s="44" t="s">
        <v>220</v>
      </c>
      <c r="E75" s="45" t="s">
        <v>112</v>
      </c>
      <c r="F75" s="24">
        <v>63.6</v>
      </c>
      <c r="G75" s="46">
        <v>86.4</v>
      </c>
      <c r="H75" s="26">
        <f t="shared" si="1"/>
        <v>75</v>
      </c>
      <c r="I75" s="51">
        <v>3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XFD75" s="12"/>
    </row>
    <row r="76" s="1" customFormat="1" ht="23" customHeight="1" spans="1:16384">
      <c r="A76" s="27"/>
      <c r="B76" s="28"/>
      <c r="C76" s="21" t="s">
        <v>221</v>
      </c>
      <c r="D76" s="44" t="s">
        <v>222</v>
      </c>
      <c r="E76" s="45" t="s">
        <v>126</v>
      </c>
      <c r="F76" s="24">
        <v>65</v>
      </c>
      <c r="G76" s="46">
        <v>82.6</v>
      </c>
      <c r="H76" s="26">
        <f t="shared" si="1"/>
        <v>73.8</v>
      </c>
      <c r="I76" s="51">
        <v>4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XFD76" s="12"/>
    </row>
    <row r="77" s="1" customFormat="1" ht="23" customHeight="1" spans="1:16384">
      <c r="A77" s="27"/>
      <c r="B77" s="28"/>
      <c r="C77" s="21" t="s">
        <v>223</v>
      </c>
      <c r="D77" s="44" t="s">
        <v>224</v>
      </c>
      <c r="E77" s="45" t="s">
        <v>23</v>
      </c>
      <c r="F77" s="24">
        <v>62.4</v>
      </c>
      <c r="G77" s="46">
        <v>84.2</v>
      </c>
      <c r="H77" s="26">
        <f t="shared" si="1"/>
        <v>73.3</v>
      </c>
      <c r="I77" s="51">
        <v>5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XFD77" s="12"/>
    </row>
    <row r="78" s="1" customFormat="1" ht="23" customHeight="1" spans="1:16384">
      <c r="A78" s="27"/>
      <c r="B78" s="28"/>
      <c r="C78" s="31" t="s">
        <v>225</v>
      </c>
      <c r="D78" s="47" t="s">
        <v>226</v>
      </c>
      <c r="E78" s="48" t="s">
        <v>99</v>
      </c>
      <c r="F78" s="34">
        <v>62.8</v>
      </c>
      <c r="G78" s="49">
        <v>82.2</v>
      </c>
      <c r="H78" s="36">
        <f t="shared" si="1"/>
        <v>72.5</v>
      </c>
      <c r="I78" s="52">
        <v>6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XFD78" s="12"/>
    </row>
    <row r="79" s="1" customFormat="1" ht="23" customHeight="1" spans="1:16384">
      <c r="A79" s="27"/>
      <c r="B79" s="28"/>
      <c r="C79" s="31" t="s">
        <v>227</v>
      </c>
      <c r="D79" s="47" t="s">
        <v>228</v>
      </c>
      <c r="E79" s="48" t="s">
        <v>104</v>
      </c>
      <c r="F79" s="34">
        <v>63.9</v>
      </c>
      <c r="G79" s="49">
        <v>80</v>
      </c>
      <c r="H79" s="36">
        <f t="shared" si="1"/>
        <v>71.95</v>
      </c>
      <c r="I79" s="52">
        <v>7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XFD79" s="12"/>
    </row>
    <row r="80" s="1" customFormat="1" ht="23" customHeight="1" spans="1:16384">
      <c r="A80" s="29"/>
      <c r="B80" s="30"/>
      <c r="C80" s="31" t="s">
        <v>229</v>
      </c>
      <c r="D80" s="47" t="s">
        <v>230</v>
      </c>
      <c r="E80" s="48" t="s">
        <v>115</v>
      </c>
      <c r="F80" s="34">
        <v>61.9</v>
      </c>
      <c r="G80" s="49">
        <v>80</v>
      </c>
      <c r="H80" s="36">
        <f t="shared" si="1"/>
        <v>70.95</v>
      </c>
      <c r="I80" s="52">
        <v>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XFD80" s="12"/>
    </row>
    <row r="81" s="1" customFormat="1" ht="23" customHeight="1" spans="1:16384">
      <c r="A81" s="53" t="s">
        <v>231</v>
      </c>
      <c r="B81" s="54">
        <v>1</v>
      </c>
      <c r="C81" s="21" t="s">
        <v>232</v>
      </c>
      <c r="D81" s="44" t="s">
        <v>233</v>
      </c>
      <c r="E81" s="45">
        <v>13</v>
      </c>
      <c r="F81" s="24">
        <v>51.8</v>
      </c>
      <c r="G81" s="46">
        <v>80</v>
      </c>
      <c r="H81" s="26">
        <f t="shared" si="1"/>
        <v>65.9</v>
      </c>
      <c r="I81" s="51">
        <v>1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XFD81" s="12"/>
    </row>
    <row r="82" s="1" customFormat="1" ht="23" customHeight="1" spans="1:16384">
      <c r="A82" s="19" t="s">
        <v>234</v>
      </c>
      <c r="B82" s="20">
        <v>1</v>
      </c>
      <c r="C82" s="21" t="s">
        <v>235</v>
      </c>
      <c r="D82" s="22" t="s">
        <v>236</v>
      </c>
      <c r="E82" s="23" t="s">
        <v>147</v>
      </c>
      <c r="F82" s="24">
        <v>66</v>
      </c>
      <c r="G82" s="25">
        <v>84</v>
      </c>
      <c r="H82" s="26">
        <f t="shared" si="1"/>
        <v>75</v>
      </c>
      <c r="I82" s="51">
        <v>1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XFD82" s="12"/>
    </row>
    <row r="83" s="1" customFormat="1" ht="23" customHeight="1" spans="1:16384">
      <c r="A83" s="29"/>
      <c r="B83" s="30"/>
      <c r="C83" s="31" t="s">
        <v>237</v>
      </c>
      <c r="D83" s="32" t="s">
        <v>238</v>
      </c>
      <c r="E83" s="33" t="s">
        <v>152</v>
      </c>
      <c r="F83" s="34">
        <v>61.6</v>
      </c>
      <c r="G83" s="35">
        <v>82</v>
      </c>
      <c r="H83" s="36">
        <f t="shared" si="1"/>
        <v>71.8</v>
      </c>
      <c r="I83" s="52">
        <v>2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XFD83" s="12"/>
    </row>
    <row r="84" s="1" customFormat="1" ht="23" customHeight="1" spans="1:16384">
      <c r="A84" s="19" t="s">
        <v>239</v>
      </c>
      <c r="B84" s="20">
        <v>1</v>
      </c>
      <c r="C84" s="21" t="s">
        <v>240</v>
      </c>
      <c r="D84" s="22" t="s">
        <v>241</v>
      </c>
      <c r="E84" s="23" t="s">
        <v>47</v>
      </c>
      <c r="F84" s="24">
        <v>56.4</v>
      </c>
      <c r="G84" s="25">
        <v>79.6</v>
      </c>
      <c r="H84" s="26">
        <f t="shared" si="1"/>
        <v>68</v>
      </c>
      <c r="I84" s="51">
        <v>1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XFD84" s="12"/>
    </row>
    <row r="85" s="1" customFormat="1" ht="23" customHeight="1" spans="1:16384">
      <c r="A85" s="29"/>
      <c r="B85" s="30"/>
      <c r="C85" s="31" t="s">
        <v>242</v>
      </c>
      <c r="D85" s="32" t="s">
        <v>243</v>
      </c>
      <c r="E85" s="33" t="s">
        <v>132</v>
      </c>
      <c r="F85" s="34">
        <v>57.4</v>
      </c>
      <c r="G85" s="35">
        <v>78.4</v>
      </c>
      <c r="H85" s="36">
        <f t="shared" si="1"/>
        <v>67.9</v>
      </c>
      <c r="I85" s="52">
        <v>2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XFD85" s="12"/>
    </row>
    <row r="86" s="1" customFormat="1" ht="23" customHeight="1" spans="1:16384">
      <c r="A86" s="19" t="s">
        <v>244</v>
      </c>
      <c r="B86" s="20">
        <v>1</v>
      </c>
      <c r="C86" s="21" t="s">
        <v>245</v>
      </c>
      <c r="D86" s="22" t="s">
        <v>246</v>
      </c>
      <c r="E86" s="23" t="s">
        <v>96</v>
      </c>
      <c r="F86" s="24">
        <v>59.3</v>
      </c>
      <c r="G86" s="25">
        <v>84.8</v>
      </c>
      <c r="H86" s="26">
        <f t="shared" si="1"/>
        <v>72.05</v>
      </c>
      <c r="I86" s="51">
        <v>1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XFD86" s="12"/>
    </row>
    <row r="87" s="1" customFormat="1" ht="23" customHeight="1" spans="1:16384">
      <c r="A87" s="29"/>
      <c r="B87" s="30"/>
      <c r="C87" s="31" t="s">
        <v>247</v>
      </c>
      <c r="D87" s="32" t="s">
        <v>248</v>
      </c>
      <c r="E87" s="33" t="s">
        <v>115</v>
      </c>
      <c r="F87" s="34">
        <v>53.2</v>
      </c>
      <c r="G87" s="35">
        <v>81.6</v>
      </c>
      <c r="H87" s="36">
        <f t="shared" si="1"/>
        <v>67.4</v>
      </c>
      <c r="I87" s="52">
        <v>2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XFD87" s="12"/>
    </row>
    <row r="88" s="1" customFormat="1" ht="23" customHeight="1" spans="1:16384">
      <c r="A88" s="19" t="s">
        <v>249</v>
      </c>
      <c r="B88" s="20">
        <v>1</v>
      </c>
      <c r="C88" s="21" t="s">
        <v>250</v>
      </c>
      <c r="D88" s="22" t="s">
        <v>251</v>
      </c>
      <c r="E88" s="23" t="s">
        <v>252</v>
      </c>
      <c r="F88" s="24">
        <v>57.1</v>
      </c>
      <c r="G88" s="25">
        <v>79.8</v>
      </c>
      <c r="H88" s="26">
        <f t="shared" si="1"/>
        <v>68.45</v>
      </c>
      <c r="I88" s="51">
        <v>1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XFD88" s="12"/>
    </row>
    <row r="89" s="1" customFormat="1" ht="23" customHeight="1" spans="1:16384">
      <c r="A89" s="29"/>
      <c r="B89" s="30"/>
      <c r="C89" s="31" t="s">
        <v>253</v>
      </c>
      <c r="D89" s="32" t="s">
        <v>254</v>
      </c>
      <c r="E89" s="33" t="s">
        <v>255</v>
      </c>
      <c r="F89" s="34">
        <v>57.1</v>
      </c>
      <c r="G89" s="35">
        <v>79.4</v>
      </c>
      <c r="H89" s="36">
        <f t="shared" ref="H89:H115" si="2">F89*50%+G89*50%</f>
        <v>68.25</v>
      </c>
      <c r="I89" s="52">
        <v>2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XFD89" s="12"/>
    </row>
    <row r="90" s="1" customFormat="1" ht="23" customHeight="1" spans="1:16384">
      <c r="A90" s="19" t="s">
        <v>256</v>
      </c>
      <c r="B90" s="20">
        <v>1</v>
      </c>
      <c r="C90" s="21" t="s">
        <v>257</v>
      </c>
      <c r="D90" s="22" t="s">
        <v>258</v>
      </c>
      <c r="E90" s="23" t="s">
        <v>84</v>
      </c>
      <c r="F90" s="24">
        <v>64.6</v>
      </c>
      <c r="G90" s="25">
        <v>81.2</v>
      </c>
      <c r="H90" s="26">
        <f t="shared" si="2"/>
        <v>72.9</v>
      </c>
      <c r="I90" s="51">
        <v>1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XFD90" s="12"/>
    </row>
    <row r="91" s="1" customFormat="1" ht="23" customHeight="1" spans="1:16384">
      <c r="A91" s="29"/>
      <c r="B91" s="30"/>
      <c r="C91" s="31" t="s">
        <v>259</v>
      </c>
      <c r="D91" s="32" t="s">
        <v>260</v>
      </c>
      <c r="E91" s="33" t="s">
        <v>138</v>
      </c>
      <c r="F91" s="34">
        <v>63.5</v>
      </c>
      <c r="G91" s="35">
        <v>82.2</v>
      </c>
      <c r="H91" s="36">
        <f t="shared" si="2"/>
        <v>72.85</v>
      </c>
      <c r="I91" s="52">
        <v>2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XFD91" s="12"/>
    </row>
    <row r="92" s="1" customFormat="1" ht="23" customHeight="1" spans="1:16384">
      <c r="A92" s="19" t="s">
        <v>261</v>
      </c>
      <c r="B92" s="20">
        <v>2</v>
      </c>
      <c r="C92" s="21" t="s">
        <v>262</v>
      </c>
      <c r="D92" s="44" t="s">
        <v>263</v>
      </c>
      <c r="E92" s="38" t="s">
        <v>158</v>
      </c>
      <c r="F92" s="24">
        <v>53</v>
      </c>
      <c r="G92" s="39">
        <v>84</v>
      </c>
      <c r="H92" s="26">
        <f t="shared" si="2"/>
        <v>68.5</v>
      </c>
      <c r="I92" s="51">
        <v>1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XFD92" s="12"/>
    </row>
    <row r="93" s="1" customFormat="1" ht="23" customHeight="1" spans="1:16384">
      <c r="A93" s="27"/>
      <c r="B93" s="28"/>
      <c r="C93" s="21" t="s">
        <v>264</v>
      </c>
      <c r="D93" s="44" t="s">
        <v>265</v>
      </c>
      <c r="E93" s="38" t="s">
        <v>141</v>
      </c>
      <c r="F93" s="24">
        <v>48</v>
      </c>
      <c r="G93" s="39">
        <v>82.8</v>
      </c>
      <c r="H93" s="26">
        <f t="shared" si="2"/>
        <v>65.4</v>
      </c>
      <c r="I93" s="51">
        <v>2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XFD93" s="12"/>
    </row>
    <row r="94" s="1" customFormat="1" ht="23" customHeight="1" spans="1:16384">
      <c r="A94" s="29"/>
      <c r="B94" s="30"/>
      <c r="C94" s="31" t="s">
        <v>266</v>
      </c>
      <c r="D94" s="47" t="s">
        <v>267</v>
      </c>
      <c r="E94" s="42" t="s">
        <v>144</v>
      </c>
      <c r="F94" s="34">
        <v>53.9</v>
      </c>
      <c r="G94" s="43">
        <v>76.6</v>
      </c>
      <c r="H94" s="36">
        <f t="shared" si="2"/>
        <v>65.25</v>
      </c>
      <c r="I94" s="52">
        <v>3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XFD94" s="12"/>
    </row>
    <row r="95" s="1" customFormat="1" ht="23" customHeight="1" spans="1:16384">
      <c r="A95" s="19" t="s">
        <v>268</v>
      </c>
      <c r="B95" s="20">
        <v>1</v>
      </c>
      <c r="C95" s="21" t="s">
        <v>269</v>
      </c>
      <c r="D95" s="22" t="s">
        <v>270</v>
      </c>
      <c r="E95" s="23" t="s">
        <v>211</v>
      </c>
      <c r="F95" s="24">
        <v>58.4</v>
      </c>
      <c r="G95" s="25">
        <v>85.4</v>
      </c>
      <c r="H95" s="26">
        <f t="shared" si="2"/>
        <v>71.9</v>
      </c>
      <c r="I95" s="51">
        <v>1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XFD95" s="12"/>
    </row>
    <row r="96" s="1" customFormat="1" ht="23" customHeight="1" spans="1:16384">
      <c r="A96" s="29"/>
      <c r="B96" s="30"/>
      <c r="C96" s="31" t="s">
        <v>271</v>
      </c>
      <c r="D96" s="32" t="s">
        <v>272</v>
      </c>
      <c r="E96" s="33" t="s">
        <v>181</v>
      </c>
      <c r="F96" s="34">
        <v>58.8</v>
      </c>
      <c r="G96" s="35">
        <v>77.6</v>
      </c>
      <c r="H96" s="36">
        <f t="shared" si="2"/>
        <v>68.2</v>
      </c>
      <c r="I96" s="52">
        <v>2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XFD96" s="12"/>
    </row>
    <row r="97" s="1" customFormat="1" ht="23" customHeight="1" spans="1:16384">
      <c r="A97" s="19" t="s">
        <v>273</v>
      </c>
      <c r="B97" s="20">
        <v>1</v>
      </c>
      <c r="C97" s="21" t="s">
        <v>274</v>
      </c>
      <c r="D97" s="22" t="s">
        <v>275</v>
      </c>
      <c r="E97" s="23" t="s">
        <v>276</v>
      </c>
      <c r="F97" s="24">
        <v>61.1</v>
      </c>
      <c r="G97" s="25">
        <v>84.2</v>
      </c>
      <c r="H97" s="26">
        <f t="shared" si="2"/>
        <v>72.65</v>
      </c>
      <c r="I97" s="51">
        <v>1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XFD97" s="12"/>
    </row>
    <row r="98" s="1" customFormat="1" ht="23" customHeight="1" spans="1:16384">
      <c r="A98" s="29"/>
      <c r="B98" s="30"/>
      <c r="C98" s="31" t="s">
        <v>277</v>
      </c>
      <c r="D98" s="32" t="s">
        <v>278</v>
      </c>
      <c r="E98" s="33" t="s">
        <v>255</v>
      </c>
      <c r="F98" s="34">
        <v>64.8</v>
      </c>
      <c r="G98" s="35">
        <v>80.2</v>
      </c>
      <c r="H98" s="36">
        <f t="shared" si="2"/>
        <v>72.5</v>
      </c>
      <c r="I98" s="52">
        <v>2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XFD98" s="12"/>
    </row>
    <row r="99" s="1" customFormat="1" ht="23" customHeight="1" spans="1:16384">
      <c r="A99" s="19" t="s">
        <v>279</v>
      </c>
      <c r="B99" s="20">
        <v>1</v>
      </c>
      <c r="C99" s="21" t="s">
        <v>280</v>
      </c>
      <c r="D99" s="22" t="s">
        <v>281</v>
      </c>
      <c r="E99" s="23" t="s">
        <v>126</v>
      </c>
      <c r="F99" s="24">
        <v>47.6</v>
      </c>
      <c r="G99" s="25">
        <v>87.4</v>
      </c>
      <c r="H99" s="26">
        <f t="shared" si="2"/>
        <v>67.5</v>
      </c>
      <c r="I99" s="51">
        <v>1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XFD99" s="12"/>
    </row>
    <row r="100" s="1" customFormat="1" ht="23" customHeight="1" spans="1:16384">
      <c r="A100" s="29"/>
      <c r="B100" s="30"/>
      <c r="C100" s="31" t="s">
        <v>282</v>
      </c>
      <c r="D100" s="32" t="s">
        <v>283</v>
      </c>
      <c r="E100" s="33" t="s">
        <v>104</v>
      </c>
      <c r="F100" s="34">
        <v>50.7</v>
      </c>
      <c r="G100" s="35">
        <v>82.6</v>
      </c>
      <c r="H100" s="36">
        <f t="shared" si="2"/>
        <v>66.65</v>
      </c>
      <c r="I100" s="52">
        <v>2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XFD100" s="12"/>
    </row>
    <row r="101" s="1" customFormat="1" ht="23" customHeight="1" spans="1:16384">
      <c r="A101" s="19" t="s">
        <v>284</v>
      </c>
      <c r="B101" s="20">
        <v>3</v>
      </c>
      <c r="C101" s="21" t="s">
        <v>285</v>
      </c>
      <c r="D101" s="44" t="s">
        <v>286</v>
      </c>
      <c r="E101" s="45" t="s">
        <v>59</v>
      </c>
      <c r="F101" s="24">
        <v>63.9</v>
      </c>
      <c r="G101" s="46">
        <v>84.4</v>
      </c>
      <c r="H101" s="26">
        <f t="shared" si="2"/>
        <v>74.15</v>
      </c>
      <c r="I101" s="51">
        <v>1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XFD101" s="12"/>
    </row>
    <row r="102" s="1" customFormat="1" ht="23" customHeight="1" spans="1:16384">
      <c r="A102" s="27"/>
      <c r="B102" s="28"/>
      <c r="C102" s="21" t="s">
        <v>287</v>
      </c>
      <c r="D102" s="44" t="s">
        <v>288</v>
      </c>
      <c r="E102" s="45" t="s">
        <v>276</v>
      </c>
      <c r="F102" s="24">
        <v>63.5</v>
      </c>
      <c r="G102" s="46">
        <v>80.8</v>
      </c>
      <c r="H102" s="26">
        <f t="shared" si="2"/>
        <v>72.15</v>
      </c>
      <c r="I102" s="51">
        <v>2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XFD102" s="12"/>
    </row>
    <row r="103" s="1" customFormat="1" ht="23" customHeight="1" spans="1:16384">
      <c r="A103" s="27"/>
      <c r="B103" s="28"/>
      <c r="C103" s="21" t="s">
        <v>289</v>
      </c>
      <c r="D103" s="44" t="s">
        <v>290</v>
      </c>
      <c r="E103" s="45" t="s">
        <v>40</v>
      </c>
      <c r="F103" s="24">
        <v>59.1</v>
      </c>
      <c r="G103" s="46">
        <v>84.2</v>
      </c>
      <c r="H103" s="26">
        <f t="shared" si="2"/>
        <v>71.65</v>
      </c>
      <c r="I103" s="51">
        <v>3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XFD103" s="12"/>
    </row>
    <row r="104" s="1" customFormat="1" ht="23" customHeight="1" spans="1:16384">
      <c r="A104" s="27"/>
      <c r="B104" s="28"/>
      <c r="C104" s="31" t="s">
        <v>291</v>
      </c>
      <c r="D104" s="47" t="s">
        <v>292</v>
      </c>
      <c r="E104" s="48" t="s">
        <v>162</v>
      </c>
      <c r="F104" s="34">
        <v>56.3</v>
      </c>
      <c r="G104" s="49">
        <v>86.2</v>
      </c>
      <c r="H104" s="36">
        <f t="shared" si="2"/>
        <v>71.25</v>
      </c>
      <c r="I104" s="52">
        <v>4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XFD104" s="12"/>
    </row>
    <row r="105" s="1" customFormat="1" ht="23" customHeight="1" spans="1:16384">
      <c r="A105" s="29"/>
      <c r="B105" s="30"/>
      <c r="C105" s="31" t="s">
        <v>293</v>
      </c>
      <c r="D105" s="47" t="s">
        <v>294</v>
      </c>
      <c r="E105" s="48" t="s">
        <v>255</v>
      </c>
      <c r="F105" s="34">
        <v>58</v>
      </c>
      <c r="G105" s="49">
        <v>81</v>
      </c>
      <c r="H105" s="36">
        <f t="shared" si="2"/>
        <v>69.5</v>
      </c>
      <c r="I105" s="52">
        <v>5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XFD105" s="12"/>
    </row>
    <row r="106" s="1" customFormat="1" ht="23" customHeight="1" spans="1:16384">
      <c r="A106" s="19" t="s">
        <v>295</v>
      </c>
      <c r="B106" s="20">
        <v>1</v>
      </c>
      <c r="C106" s="21" t="s">
        <v>296</v>
      </c>
      <c r="D106" s="44" t="s">
        <v>297</v>
      </c>
      <c r="E106" s="45" t="s">
        <v>84</v>
      </c>
      <c r="F106" s="24">
        <v>67.9</v>
      </c>
      <c r="G106" s="46">
        <v>81</v>
      </c>
      <c r="H106" s="26">
        <f t="shared" si="2"/>
        <v>74.45</v>
      </c>
      <c r="I106" s="51">
        <v>1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XFD106" s="12"/>
    </row>
    <row r="107" s="1" customFormat="1" ht="23" customHeight="1" spans="1:16384">
      <c r="A107" s="29"/>
      <c r="B107" s="30"/>
      <c r="C107" s="31" t="s">
        <v>298</v>
      </c>
      <c r="D107" s="47" t="s">
        <v>299</v>
      </c>
      <c r="E107" s="48" t="s">
        <v>89</v>
      </c>
      <c r="F107" s="34">
        <v>58.2</v>
      </c>
      <c r="G107" s="49">
        <v>84.2</v>
      </c>
      <c r="H107" s="36">
        <f t="shared" si="2"/>
        <v>71.2</v>
      </c>
      <c r="I107" s="52">
        <v>2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XFD107" s="12"/>
    </row>
    <row r="108" s="1" customFormat="1" ht="23" customHeight="1" spans="1:16384">
      <c r="A108" s="19" t="s">
        <v>300</v>
      </c>
      <c r="B108" s="20">
        <v>1</v>
      </c>
      <c r="C108" s="21" t="s">
        <v>301</v>
      </c>
      <c r="D108" s="22" t="s">
        <v>302</v>
      </c>
      <c r="E108" s="23" t="s">
        <v>165</v>
      </c>
      <c r="F108" s="24">
        <v>60</v>
      </c>
      <c r="G108" s="25">
        <v>78.4</v>
      </c>
      <c r="H108" s="26">
        <f t="shared" si="2"/>
        <v>69.2</v>
      </c>
      <c r="I108" s="51">
        <v>1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XFD108" s="12"/>
    </row>
    <row r="109" s="1" customFormat="1" ht="23" customHeight="1" spans="1:16384">
      <c r="A109" s="29"/>
      <c r="B109" s="30"/>
      <c r="C109" s="31" t="s">
        <v>303</v>
      </c>
      <c r="D109" s="32" t="s">
        <v>304</v>
      </c>
      <c r="E109" s="33" t="s">
        <v>162</v>
      </c>
      <c r="F109" s="34">
        <v>57</v>
      </c>
      <c r="G109" s="35">
        <v>79</v>
      </c>
      <c r="H109" s="36">
        <f t="shared" si="2"/>
        <v>68</v>
      </c>
      <c r="I109" s="52">
        <v>2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XFD109" s="12"/>
    </row>
    <row r="110" s="1" customFormat="1" ht="23" customHeight="1" spans="1:16384">
      <c r="A110" s="19" t="s">
        <v>305</v>
      </c>
      <c r="B110" s="20">
        <v>1</v>
      </c>
      <c r="C110" s="21" t="s">
        <v>306</v>
      </c>
      <c r="D110" s="44" t="s">
        <v>307</v>
      </c>
      <c r="E110" s="45" t="s">
        <v>33</v>
      </c>
      <c r="F110" s="24">
        <v>63.4</v>
      </c>
      <c r="G110" s="46">
        <v>81.2</v>
      </c>
      <c r="H110" s="26">
        <f t="shared" si="2"/>
        <v>72.3</v>
      </c>
      <c r="I110" s="51">
        <v>1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XFD110" s="12"/>
    </row>
    <row r="111" s="1" customFormat="1" ht="23" customHeight="1" spans="1:16384">
      <c r="A111" s="29"/>
      <c r="B111" s="30"/>
      <c r="C111" s="31" t="s">
        <v>308</v>
      </c>
      <c r="D111" s="47" t="s">
        <v>309</v>
      </c>
      <c r="E111" s="48" t="s">
        <v>30</v>
      </c>
      <c r="F111" s="34">
        <v>53.3</v>
      </c>
      <c r="G111" s="49">
        <v>86.8</v>
      </c>
      <c r="H111" s="36">
        <f t="shared" si="2"/>
        <v>70.05</v>
      </c>
      <c r="I111" s="52">
        <v>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XFD111" s="12"/>
    </row>
    <row r="112" s="1" customFormat="1" ht="23" customHeight="1" spans="1:16384">
      <c r="A112" s="19" t="s">
        <v>310</v>
      </c>
      <c r="B112" s="20">
        <v>1</v>
      </c>
      <c r="C112" s="21" t="s">
        <v>311</v>
      </c>
      <c r="D112" s="22" t="s">
        <v>312</v>
      </c>
      <c r="E112" s="38" t="s">
        <v>107</v>
      </c>
      <c r="F112" s="24">
        <v>68</v>
      </c>
      <c r="G112" s="39">
        <v>87.2</v>
      </c>
      <c r="H112" s="26">
        <f t="shared" si="2"/>
        <v>77.6</v>
      </c>
      <c r="I112" s="51">
        <v>1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XFD112" s="12"/>
    </row>
    <row r="113" s="1" customFormat="1" ht="23" customHeight="1" spans="1:16384">
      <c r="A113" s="29"/>
      <c r="B113" s="30"/>
      <c r="C113" s="31" t="s">
        <v>313</v>
      </c>
      <c r="D113" s="32" t="s">
        <v>314</v>
      </c>
      <c r="E113" s="42" t="s">
        <v>99</v>
      </c>
      <c r="F113" s="34">
        <v>65.9</v>
      </c>
      <c r="G113" s="43">
        <v>81.8</v>
      </c>
      <c r="H113" s="36">
        <f t="shared" si="2"/>
        <v>73.85</v>
      </c>
      <c r="I113" s="52">
        <v>2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XFD113" s="12"/>
    </row>
    <row r="114" s="1" customFormat="1" ht="23" customHeight="1" spans="1:16384">
      <c r="A114" s="19" t="s">
        <v>315</v>
      </c>
      <c r="B114" s="20">
        <v>1</v>
      </c>
      <c r="C114" s="21" t="s">
        <v>316</v>
      </c>
      <c r="D114" s="22" t="s">
        <v>317</v>
      </c>
      <c r="E114" s="23" t="s">
        <v>144</v>
      </c>
      <c r="F114" s="24">
        <v>62.2</v>
      </c>
      <c r="G114" s="25">
        <v>78.6</v>
      </c>
      <c r="H114" s="26">
        <f t="shared" si="2"/>
        <v>70.4</v>
      </c>
      <c r="I114" s="51">
        <v>1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XFD114" s="12"/>
    </row>
    <row r="115" s="1" customFormat="1" ht="23" customHeight="1" spans="1:16384">
      <c r="A115" s="29"/>
      <c r="B115" s="30"/>
      <c r="C115" s="31" t="s">
        <v>318</v>
      </c>
      <c r="D115" s="32" t="s">
        <v>319</v>
      </c>
      <c r="E115" s="33" t="s">
        <v>141</v>
      </c>
      <c r="F115" s="34">
        <v>43.3</v>
      </c>
      <c r="G115" s="35">
        <v>75.6</v>
      </c>
      <c r="H115" s="36">
        <f t="shared" si="2"/>
        <v>59.45</v>
      </c>
      <c r="I115" s="52">
        <v>2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XFD115" s="12"/>
    </row>
  </sheetData>
  <mergeCells count="65">
    <mergeCell ref="A1:I1"/>
    <mergeCell ref="A3:A5"/>
    <mergeCell ref="A6:A7"/>
    <mergeCell ref="A8:A9"/>
    <mergeCell ref="A10:A12"/>
    <mergeCell ref="A13:A15"/>
    <mergeCell ref="A16:A20"/>
    <mergeCell ref="A21:A22"/>
    <mergeCell ref="A23:A24"/>
    <mergeCell ref="A25:A44"/>
    <mergeCell ref="A45:A52"/>
    <mergeCell ref="A53:A54"/>
    <mergeCell ref="A55:A56"/>
    <mergeCell ref="A57:A65"/>
    <mergeCell ref="A66:A67"/>
    <mergeCell ref="A68:A70"/>
    <mergeCell ref="A71:A72"/>
    <mergeCell ref="A73:A80"/>
    <mergeCell ref="A82:A83"/>
    <mergeCell ref="A84:A85"/>
    <mergeCell ref="A86:A87"/>
    <mergeCell ref="A88:A89"/>
    <mergeCell ref="A90:A91"/>
    <mergeCell ref="A92:A94"/>
    <mergeCell ref="A95:A96"/>
    <mergeCell ref="A97:A98"/>
    <mergeCell ref="A99:A100"/>
    <mergeCell ref="A101:A105"/>
    <mergeCell ref="A106:A107"/>
    <mergeCell ref="A108:A109"/>
    <mergeCell ref="A110:A111"/>
    <mergeCell ref="A112:A113"/>
    <mergeCell ref="A114:A115"/>
    <mergeCell ref="B3:B5"/>
    <mergeCell ref="B6:B7"/>
    <mergeCell ref="B8:B9"/>
    <mergeCell ref="B10:B12"/>
    <mergeCell ref="B13:B15"/>
    <mergeCell ref="B16:B20"/>
    <mergeCell ref="B21:B22"/>
    <mergeCell ref="B23:B24"/>
    <mergeCell ref="B25:B44"/>
    <mergeCell ref="B45:B52"/>
    <mergeCell ref="B53:B54"/>
    <mergeCell ref="B55:B56"/>
    <mergeCell ref="B57:B65"/>
    <mergeCell ref="B66:B67"/>
    <mergeCell ref="B68:B70"/>
    <mergeCell ref="B71:B72"/>
    <mergeCell ref="B73:B80"/>
    <mergeCell ref="B82:B83"/>
    <mergeCell ref="B84:B85"/>
    <mergeCell ref="B86:B87"/>
    <mergeCell ref="B88:B89"/>
    <mergeCell ref="B90:B91"/>
    <mergeCell ref="B92:B94"/>
    <mergeCell ref="B95:B96"/>
    <mergeCell ref="B97:B98"/>
    <mergeCell ref="B99:B100"/>
    <mergeCell ref="B101:B105"/>
    <mergeCell ref="B106:B107"/>
    <mergeCell ref="B108:B109"/>
    <mergeCell ref="B110:B111"/>
    <mergeCell ref="B112:B113"/>
    <mergeCell ref="B114:B115"/>
  </mergeCells>
  <pageMargins left="0.700694444444445" right="0.700694444444445" top="0.751388888888889" bottom="0.751388888888889" header="0.297916666666667" footer="0.297916666666667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8221957</dc:creator>
  <cp:lastModifiedBy>8221957</cp:lastModifiedBy>
  <dcterms:created xsi:type="dcterms:W3CDTF">2020-08-27T06:53:00Z</dcterms:created>
  <dcterms:modified xsi:type="dcterms:W3CDTF">2020-08-27T07:54:13Z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2052-10.8.2.6613</vt:lpwstr>
  </property>
</Properties>
</file>