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<sst xmlns="http://schemas.openxmlformats.org/spreadsheetml/2006/main" count="162" uniqueCount="110">
  <si>
    <t>湖南涔天河工程建设投资有限责任公司
公开招聘综合成绩及入围体检人员名单</t>
  </si>
  <si>
    <t>序号</t>
  </si>
  <si>
    <t>岗位名称</t>
  </si>
  <si>
    <t>姓名</t>
  </si>
  <si>
    <t>准考证号</t>
  </si>
  <si>
    <t>笔试成绩</t>
  </si>
  <si>
    <t>面试成绩</t>
  </si>
  <si>
    <t>综合成绩</t>
  </si>
  <si>
    <t>排名</t>
  </si>
  <si>
    <t>是否入围体检</t>
  </si>
  <si>
    <t>通信运维</t>
  </si>
  <si>
    <t>张 勇</t>
  </si>
  <si>
    <t>43290110111</t>
  </si>
  <si>
    <t>入围体检</t>
  </si>
  <si>
    <t>黄晨飞</t>
  </si>
  <si>
    <t>43290110116</t>
  </si>
  <si>
    <t>秦明艳</t>
  </si>
  <si>
    <t>43290110108</t>
  </si>
  <si>
    <t>水库调度</t>
  </si>
  <si>
    <t>蒋新平</t>
  </si>
  <si>
    <t>43290110315</t>
  </si>
  <si>
    <t>张志坚</t>
  </si>
  <si>
    <t>43290110313</t>
  </si>
  <si>
    <t>唐卓成</t>
  </si>
  <si>
    <t>43290110312</t>
  </si>
  <si>
    <t>电气运维</t>
  </si>
  <si>
    <t>唐树水民</t>
  </si>
  <si>
    <t>43290110513</t>
  </si>
  <si>
    <t>李 佳</t>
  </si>
  <si>
    <t>43290110326</t>
  </si>
  <si>
    <t>陈 杰</t>
  </si>
  <si>
    <t>43290110418</t>
  </si>
  <si>
    <t>何 伟</t>
  </si>
  <si>
    <t>43290110504</t>
  </si>
  <si>
    <t>段卓成</t>
  </si>
  <si>
    <t>43290110512</t>
  </si>
  <si>
    <t>杨 铮</t>
  </si>
  <si>
    <t>43290110415</t>
  </si>
  <si>
    <t>滕刚祥</t>
  </si>
  <si>
    <t>43290110401</t>
  </si>
  <si>
    <t>王思懿</t>
  </si>
  <si>
    <t>43290110517</t>
  </si>
  <si>
    <t>周勇辉</t>
  </si>
  <si>
    <t>43290110328</t>
  </si>
  <si>
    <t>黄守华</t>
  </si>
  <si>
    <t>43290110526</t>
  </si>
  <si>
    <t>郑仁超</t>
  </si>
  <si>
    <t>43290110329</t>
  </si>
  <si>
    <t>樊 馨</t>
  </si>
  <si>
    <t>43290110509</t>
  </si>
  <si>
    <t>缺考</t>
  </si>
  <si>
    <t>运行维护</t>
  </si>
  <si>
    <t>唐博翌</t>
  </si>
  <si>
    <t>43290111304</t>
  </si>
  <si>
    <t>段文静</t>
  </si>
  <si>
    <t>43290110728</t>
  </si>
  <si>
    <t>陈晖云</t>
  </si>
  <si>
    <t>43290111224</t>
  </si>
  <si>
    <t>艾洪宇</t>
  </si>
  <si>
    <t>43290111023</t>
  </si>
  <si>
    <t>蒋现东</t>
  </si>
  <si>
    <t>43290110825</t>
  </si>
  <si>
    <t>黄昊童</t>
  </si>
  <si>
    <t>43290110909</t>
  </si>
  <si>
    <t>朱隆志</t>
  </si>
  <si>
    <t>43290111111</t>
  </si>
  <si>
    <t>蒋学磊</t>
  </si>
  <si>
    <t>43290111307</t>
  </si>
  <si>
    <t>熊运志</t>
  </si>
  <si>
    <t>43290111106</t>
  </si>
  <si>
    <t>工程管理</t>
  </si>
  <si>
    <t>吴 涛</t>
  </si>
  <si>
    <t>43290111416</t>
  </si>
  <si>
    <t>唐功军</t>
  </si>
  <si>
    <t>43290111430</t>
  </si>
  <si>
    <t>林文辉</t>
  </si>
  <si>
    <t>43290111319</t>
  </si>
  <si>
    <t>周文杰</t>
  </si>
  <si>
    <t>43290111606</t>
  </si>
  <si>
    <t>陈玉强</t>
  </si>
  <si>
    <t>43290111320</t>
  </si>
  <si>
    <t>吴英明</t>
  </si>
  <si>
    <t>43290111427</t>
  </si>
  <si>
    <t>杜宏翔</t>
  </si>
  <si>
    <t>43290111525</t>
  </si>
  <si>
    <t>邓 赟</t>
  </si>
  <si>
    <t>43290111516</t>
  </si>
  <si>
    <t>彭 城</t>
  </si>
  <si>
    <t>43290111512</t>
  </si>
  <si>
    <t>综合管理</t>
  </si>
  <si>
    <t>欧阳雯</t>
  </si>
  <si>
    <t>43290111807</t>
  </si>
  <si>
    <t>陈世松</t>
  </si>
  <si>
    <t>43290111726</t>
  </si>
  <si>
    <t>颜文帅</t>
  </si>
  <si>
    <t>43290112008</t>
  </si>
  <si>
    <t>人力资源管理</t>
  </si>
  <si>
    <t>叶 辉</t>
  </si>
  <si>
    <t>43290112230</t>
  </si>
  <si>
    <t>刘晓翠</t>
  </si>
  <si>
    <t>43290112309</t>
  </si>
  <si>
    <t>黄若兰</t>
  </si>
  <si>
    <t>43290112429</t>
  </si>
  <si>
    <t>财务管理</t>
  </si>
  <si>
    <t>吴小华</t>
  </si>
  <si>
    <t>43290112719</t>
  </si>
  <si>
    <t>何依娜</t>
  </si>
  <si>
    <t>43290112813</t>
  </si>
  <si>
    <t>黄丽玲</t>
  </si>
  <si>
    <t>43290112618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</si>
</sst>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7"/>
  <sheetViews>
    <sheetView tabSelected="1" workbookViewId="0">
      <selection activeCell="C49" sqref="C49"/>
    </sheetView>
  </sheetViews>
  <sheetFormatPr defaultColWidth="9" defaultRowHeight="14.25"/>
  <cols>
    <col min="1" max="1" width="4.13333333333333" style="2" customWidth="1"/>
    <col min="2" max="2" width="12.1333333333333" style="2" customWidth="1"/>
    <col min="3" max="3" width="10.25" style="3" customWidth="1"/>
    <col min="4" max="4" width="14" style="3" customWidth="1"/>
    <col min="5" max="5" width="8.625" style="4" customWidth="1"/>
    <col min="6" max="6" width="8.125" style="4" customWidth="1"/>
    <col min="7" max="7" width="12.5583333333333" style="5" customWidth="1"/>
    <col min="8" max="8" width="7.5" style="6" customWidth="1"/>
    <col min="9" max="9" width="12" style="7" customWidth="1"/>
    <col min="10" max="16384" width="9" style="7"/>
  </cols>
  <sheetData>
    <row r="1" ht="7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5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9" t="s">
        <v>8</v>
      </c>
      <c r="I2" s="9" t="s">
        <v>9</v>
      </c>
    </row>
    <row r="3" ht="30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3">
        <v>75.95</v>
      </c>
      <c r="F3" s="13">
        <v>77.48</v>
      </c>
      <c r="G3" s="14">
        <f t="shared" ref="G3:G8" si="0">E3*0.5+F3*0.5</f>
        <v>76.715</v>
      </c>
      <c r="H3" s="15">
        <v>1</v>
      </c>
      <c r="I3" s="15" t="s">
        <v>13</v>
      </c>
    </row>
    <row r="4" ht="30" customHeight="1" spans="1:9">
      <c r="A4" s="12">
        <v>2</v>
      </c>
      <c r="B4" s="12" t="s">
        <v>10</v>
      </c>
      <c r="C4" s="12" t="s">
        <v>14</v>
      </c>
      <c r="D4" s="12" t="s">
        <v>15</v>
      </c>
      <c r="E4" s="13">
        <v>75.85</v>
      </c>
      <c r="F4" s="13">
        <v>77.52</v>
      </c>
      <c r="G4" s="14">
        <f t="shared" si="0"/>
        <v>76.685</v>
      </c>
      <c r="H4" s="15">
        <v>2</v>
      </c>
      <c r="I4" s="18"/>
    </row>
    <row r="5" ht="30" customHeight="1" spans="1:9">
      <c r="A5" s="12">
        <v>3</v>
      </c>
      <c r="B5" s="12" t="s">
        <v>10</v>
      </c>
      <c r="C5" s="12" t="s">
        <v>16</v>
      </c>
      <c r="D5" s="12" t="s">
        <v>17</v>
      </c>
      <c r="E5" s="13">
        <v>71.85</v>
      </c>
      <c r="F5" s="13">
        <v>77.64</v>
      </c>
      <c r="G5" s="14">
        <f t="shared" si="0"/>
        <v>74.745</v>
      </c>
      <c r="H5" s="15">
        <v>3</v>
      </c>
      <c r="I5" s="18"/>
    </row>
    <row r="6" ht="30" customHeight="1" spans="1:9">
      <c r="A6" s="12">
        <v>4</v>
      </c>
      <c r="B6" s="12" t="s">
        <v>18</v>
      </c>
      <c r="C6" s="12" t="s">
        <v>19</v>
      </c>
      <c r="D6" s="12" t="s">
        <v>20</v>
      </c>
      <c r="E6" s="16">
        <v>67.1</v>
      </c>
      <c r="F6" s="13">
        <v>78.6</v>
      </c>
      <c r="G6" s="14">
        <f t="shared" si="0"/>
        <v>72.85</v>
      </c>
      <c r="H6" s="15">
        <v>1</v>
      </c>
      <c r="I6" s="15" t="s">
        <v>13</v>
      </c>
    </row>
    <row r="7" ht="30" customHeight="1" spans="1:9">
      <c r="A7" s="12">
        <v>5</v>
      </c>
      <c r="B7" s="12" t="s">
        <v>18</v>
      </c>
      <c r="C7" s="12" t="s">
        <v>21</v>
      </c>
      <c r="D7" s="12" t="s">
        <v>22</v>
      </c>
      <c r="E7" s="16">
        <v>61.3</v>
      </c>
      <c r="F7" s="13">
        <v>79.66</v>
      </c>
      <c r="G7" s="14">
        <f t="shared" si="0"/>
        <v>70.48</v>
      </c>
      <c r="H7" s="15">
        <v>2</v>
      </c>
      <c r="I7" s="18"/>
    </row>
    <row r="8" ht="30" customHeight="1" spans="1:9">
      <c r="A8" s="12">
        <v>6</v>
      </c>
      <c r="B8" s="12" t="s">
        <v>18</v>
      </c>
      <c r="C8" s="12" t="s">
        <v>23</v>
      </c>
      <c r="D8" s="15" t="s">
        <v>24</v>
      </c>
      <c r="E8" s="16">
        <v>60</v>
      </c>
      <c r="F8" s="13">
        <v>76.86</v>
      </c>
      <c r="G8" s="14">
        <f t="shared" si="0"/>
        <v>68.43</v>
      </c>
      <c r="H8" s="15">
        <v>3</v>
      </c>
      <c r="I8" s="18"/>
    </row>
    <row r="9" ht="30" customHeight="1" spans="1:9">
      <c r="A9" s="12">
        <v>7</v>
      </c>
      <c r="B9" s="12" t="s">
        <v>25</v>
      </c>
      <c r="C9" s="12" t="s">
        <v>26</v>
      </c>
      <c r="D9" s="15" t="s">
        <v>27</v>
      </c>
      <c r="E9" s="16">
        <v>79.2</v>
      </c>
      <c r="F9" s="13">
        <v>78.24</v>
      </c>
      <c r="G9" s="14">
        <f t="shared" ref="G9:G14" si="1">E9*0.5+F9*0.5</f>
        <v>78.72</v>
      </c>
      <c r="H9" s="15">
        <v>1</v>
      </c>
      <c r="I9" s="15" t="s">
        <v>13</v>
      </c>
    </row>
    <row r="10" ht="30" customHeight="1" spans="1:9">
      <c r="A10" s="12">
        <v>8</v>
      </c>
      <c r="B10" s="12" t="s">
        <v>25</v>
      </c>
      <c r="C10" s="12" t="s">
        <v>28</v>
      </c>
      <c r="D10" s="15" t="s">
        <v>29</v>
      </c>
      <c r="E10" s="16">
        <v>75.6</v>
      </c>
      <c r="F10" s="13">
        <v>78.42</v>
      </c>
      <c r="G10" s="14">
        <f t="shared" si="1"/>
        <v>77.01</v>
      </c>
      <c r="H10" s="15">
        <v>2</v>
      </c>
      <c r="I10" s="15" t="s">
        <v>13</v>
      </c>
    </row>
    <row r="11" ht="30" customHeight="1" spans="1:9">
      <c r="A11" s="12">
        <v>9</v>
      </c>
      <c r="B11" s="12" t="s">
        <v>25</v>
      </c>
      <c r="C11" s="12" t="s">
        <v>30</v>
      </c>
      <c r="D11" s="15" t="s">
        <v>31</v>
      </c>
      <c r="E11" s="16">
        <v>73.5</v>
      </c>
      <c r="F11" s="13">
        <v>78.66</v>
      </c>
      <c r="G11" s="14">
        <f t="shared" si="1"/>
        <v>76.08</v>
      </c>
      <c r="H11" s="15">
        <v>3</v>
      </c>
      <c r="I11" s="15" t="s">
        <v>13</v>
      </c>
    </row>
    <row r="12" ht="30" customHeight="1" spans="1:9">
      <c r="A12" s="12">
        <v>10</v>
      </c>
      <c r="B12" s="12" t="s">
        <v>25</v>
      </c>
      <c r="C12" s="12" t="s">
        <v>32</v>
      </c>
      <c r="D12" s="12" t="s">
        <v>33</v>
      </c>
      <c r="E12" s="16">
        <v>70.1</v>
      </c>
      <c r="F12" s="13">
        <v>78.7</v>
      </c>
      <c r="G12" s="14">
        <f t="shared" si="1"/>
        <v>74.4</v>
      </c>
      <c r="H12" s="15">
        <v>4</v>
      </c>
      <c r="I12" s="15" t="s">
        <v>13</v>
      </c>
    </row>
    <row r="13" ht="30" customHeight="1" spans="1:9">
      <c r="A13" s="12">
        <v>11</v>
      </c>
      <c r="B13" s="12" t="s">
        <v>25</v>
      </c>
      <c r="C13" s="12" t="s">
        <v>34</v>
      </c>
      <c r="D13" s="12" t="s">
        <v>35</v>
      </c>
      <c r="E13" s="16">
        <v>67.3</v>
      </c>
      <c r="F13" s="13">
        <v>80.32</v>
      </c>
      <c r="G13" s="14">
        <f t="shared" si="1"/>
        <v>73.81</v>
      </c>
      <c r="H13" s="15">
        <v>5</v>
      </c>
      <c r="I13" s="18"/>
    </row>
    <row r="14" ht="30" customHeight="1" spans="1:9">
      <c r="A14" s="12">
        <v>12</v>
      </c>
      <c r="B14" s="12" t="s">
        <v>25</v>
      </c>
      <c r="C14" s="12" t="s">
        <v>36</v>
      </c>
      <c r="D14" s="12" t="s">
        <v>37</v>
      </c>
      <c r="E14" s="16">
        <v>65.85</v>
      </c>
      <c r="F14" s="13">
        <v>77.78</v>
      </c>
      <c r="G14" s="14">
        <f t="shared" si="1"/>
        <v>71.815</v>
      </c>
      <c r="H14" s="15">
        <v>6</v>
      </c>
      <c r="I14" s="18"/>
    </row>
    <row r="15" ht="30" customHeight="1" spans="1:9">
      <c r="A15" s="12">
        <v>13</v>
      </c>
      <c r="B15" s="12" t="s">
        <v>25</v>
      </c>
      <c r="C15" s="12" t="s">
        <v>38</v>
      </c>
      <c r="D15" s="12" t="s">
        <v>39</v>
      </c>
      <c r="E15" s="16">
        <v>67.1</v>
      </c>
      <c r="F15" s="13">
        <v>76.12</v>
      </c>
      <c r="G15" s="14">
        <f t="shared" ref="G15:G17" si="2">E15*0.5+F15*0.5</f>
        <v>71.61</v>
      </c>
      <c r="H15" s="15">
        <v>7</v>
      </c>
      <c r="I15" s="18"/>
    </row>
    <row r="16" ht="30" customHeight="1" spans="1:9">
      <c r="A16" s="12">
        <v>14</v>
      </c>
      <c r="B16" s="12" t="s">
        <v>25</v>
      </c>
      <c r="C16" s="12" t="s">
        <v>40</v>
      </c>
      <c r="D16" s="12" t="s">
        <v>41</v>
      </c>
      <c r="E16" s="16">
        <v>62.2</v>
      </c>
      <c r="F16" s="13">
        <v>79.82</v>
      </c>
      <c r="G16" s="14">
        <f t="shared" si="2"/>
        <v>71.01</v>
      </c>
      <c r="H16" s="15">
        <v>8</v>
      </c>
      <c r="I16" s="18"/>
    </row>
    <row r="17" ht="30" customHeight="1" spans="1:9">
      <c r="A17" s="12">
        <v>15</v>
      </c>
      <c r="B17" s="12" t="s">
        <v>25</v>
      </c>
      <c r="C17" s="12" t="s">
        <v>42</v>
      </c>
      <c r="D17" s="12" t="s">
        <v>43</v>
      </c>
      <c r="E17" s="16">
        <v>61.3</v>
      </c>
      <c r="F17" s="13">
        <v>79.92</v>
      </c>
      <c r="G17" s="14">
        <f t="shared" si="2"/>
        <v>70.61</v>
      </c>
      <c r="H17" s="15">
        <v>9</v>
      </c>
      <c r="I17" s="18"/>
    </row>
    <row r="18" ht="30" customHeight="1" spans="1:9">
      <c r="A18" s="12">
        <v>16</v>
      </c>
      <c r="B18" s="12" t="s">
        <v>25</v>
      </c>
      <c r="C18" s="12" t="s">
        <v>44</v>
      </c>
      <c r="D18" s="12" t="s">
        <v>45</v>
      </c>
      <c r="E18" s="16">
        <v>61.7</v>
      </c>
      <c r="F18" s="13">
        <v>77.62</v>
      </c>
      <c r="G18" s="14">
        <f t="shared" ref="G18:G26" si="3">E18*0.5+F18*0.5</f>
        <v>69.66</v>
      </c>
      <c r="H18" s="15">
        <v>10</v>
      </c>
      <c r="I18" s="18"/>
    </row>
    <row r="19" ht="30" customHeight="1" spans="1:9">
      <c r="A19" s="12">
        <v>17</v>
      </c>
      <c r="B19" s="12" t="s">
        <v>25</v>
      </c>
      <c r="C19" s="12" t="s">
        <v>46</v>
      </c>
      <c r="D19" s="12" t="s">
        <v>47</v>
      </c>
      <c r="E19" s="16">
        <v>61.2</v>
      </c>
      <c r="F19" s="13">
        <v>77</v>
      </c>
      <c r="G19" s="14">
        <f t="shared" si="3"/>
        <v>69.1</v>
      </c>
      <c r="H19" s="15">
        <v>11</v>
      </c>
      <c r="I19" s="18"/>
    </row>
    <row r="20" ht="30" customHeight="1" spans="1:9">
      <c r="A20" s="12">
        <v>18</v>
      </c>
      <c r="B20" s="12" t="s">
        <v>25</v>
      </c>
      <c r="C20" s="12" t="s">
        <v>48</v>
      </c>
      <c r="D20" s="12" t="s">
        <v>49</v>
      </c>
      <c r="E20" s="16">
        <v>61.05</v>
      </c>
      <c r="F20" s="13" t="s">
        <v>50</v>
      </c>
      <c r="G20" s="14">
        <f>E20*0.5</f>
        <v>30.525</v>
      </c>
      <c r="H20" s="15">
        <v>12</v>
      </c>
      <c r="I20" s="18"/>
    </row>
    <row r="21" ht="30" customHeight="1" spans="1:9">
      <c r="A21" s="12">
        <v>19</v>
      </c>
      <c r="B21" s="12" t="s">
        <v>51</v>
      </c>
      <c r="C21" s="12" t="s">
        <v>52</v>
      </c>
      <c r="D21" s="12" t="s">
        <v>53</v>
      </c>
      <c r="E21" s="16">
        <v>71.35</v>
      </c>
      <c r="F21" s="13">
        <v>83.82</v>
      </c>
      <c r="G21" s="14">
        <f t="shared" si="3"/>
        <v>77.585</v>
      </c>
      <c r="H21" s="15">
        <v>1</v>
      </c>
      <c r="I21" s="15" t="s">
        <v>13</v>
      </c>
    </row>
    <row r="22" ht="30" customHeight="1" spans="1:9">
      <c r="A22" s="12">
        <v>20</v>
      </c>
      <c r="B22" s="12" t="s">
        <v>51</v>
      </c>
      <c r="C22" s="12" t="s">
        <v>54</v>
      </c>
      <c r="D22" s="12" t="s">
        <v>55</v>
      </c>
      <c r="E22" s="16">
        <v>70.25</v>
      </c>
      <c r="F22" s="13">
        <v>83.72</v>
      </c>
      <c r="G22" s="14">
        <f t="shared" si="3"/>
        <v>76.985</v>
      </c>
      <c r="H22" s="15">
        <v>2</v>
      </c>
      <c r="I22" s="15" t="s">
        <v>13</v>
      </c>
    </row>
    <row r="23" ht="30" customHeight="1" spans="1:9">
      <c r="A23" s="12">
        <v>21</v>
      </c>
      <c r="B23" s="12" t="s">
        <v>51</v>
      </c>
      <c r="C23" s="12" t="s">
        <v>56</v>
      </c>
      <c r="D23" s="12" t="s">
        <v>57</v>
      </c>
      <c r="E23" s="16">
        <v>71.45</v>
      </c>
      <c r="F23" s="13">
        <v>79.9</v>
      </c>
      <c r="G23" s="14">
        <f t="shared" si="3"/>
        <v>75.675</v>
      </c>
      <c r="H23" s="15">
        <v>3</v>
      </c>
      <c r="I23" s="15" t="s">
        <v>13</v>
      </c>
    </row>
    <row r="24" ht="30" customHeight="1" spans="1:9">
      <c r="A24" s="12">
        <v>22</v>
      </c>
      <c r="B24" s="12" t="s">
        <v>51</v>
      </c>
      <c r="C24" s="12" t="s">
        <v>58</v>
      </c>
      <c r="D24" s="12" t="s">
        <v>59</v>
      </c>
      <c r="E24" s="16">
        <v>69.8</v>
      </c>
      <c r="F24" s="13">
        <v>79.38</v>
      </c>
      <c r="G24" s="14">
        <f t="shared" si="3"/>
        <v>74.59</v>
      </c>
      <c r="H24" s="15">
        <v>4</v>
      </c>
      <c r="I24" s="18"/>
    </row>
    <row r="25" ht="30" customHeight="1" spans="1:9">
      <c r="A25" s="12">
        <v>23</v>
      </c>
      <c r="B25" s="12" t="s">
        <v>51</v>
      </c>
      <c r="C25" s="12" t="s">
        <v>60</v>
      </c>
      <c r="D25" s="12" t="s">
        <v>61</v>
      </c>
      <c r="E25" s="16">
        <v>68.75</v>
      </c>
      <c r="F25" s="13">
        <v>77.96</v>
      </c>
      <c r="G25" s="14">
        <f t="shared" si="3"/>
        <v>73.355</v>
      </c>
      <c r="H25" s="15">
        <v>5</v>
      </c>
      <c r="I25" s="18"/>
    </row>
    <row r="26" ht="30" customHeight="1" spans="1:9">
      <c r="A26" s="12">
        <v>24</v>
      </c>
      <c r="B26" s="12" t="s">
        <v>51</v>
      </c>
      <c r="C26" s="12" t="s">
        <v>62</v>
      </c>
      <c r="D26" s="12" t="s">
        <v>63</v>
      </c>
      <c r="E26" s="16">
        <v>70.85</v>
      </c>
      <c r="F26" s="13">
        <v>75.58</v>
      </c>
      <c r="G26" s="14">
        <f t="shared" si="3"/>
        <v>73.215</v>
      </c>
      <c r="H26" s="15">
        <v>6</v>
      </c>
      <c r="I26" s="18"/>
    </row>
    <row r="27" ht="30" customHeight="1" spans="1:9">
      <c r="A27" s="12">
        <v>25</v>
      </c>
      <c r="B27" s="12" t="s">
        <v>51</v>
      </c>
      <c r="C27" s="12" t="s">
        <v>64</v>
      </c>
      <c r="D27" s="12" t="s">
        <v>65</v>
      </c>
      <c r="E27" s="16">
        <v>68.35</v>
      </c>
      <c r="F27" s="13">
        <v>78.06</v>
      </c>
      <c r="G27" s="14">
        <f t="shared" ref="G25:G47" si="4">E27*0.5+F27*0.5</f>
        <v>73.205</v>
      </c>
      <c r="H27" s="15">
        <v>7</v>
      </c>
      <c r="I27" s="18"/>
    </row>
    <row r="28" ht="30" customHeight="1" spans="1:9">
      <c r="A28" s="12">
        <v>26</v>
      </c>
      <c r="B28" s="17" t="s">
        <v>51</v>
      </c>
      <c r="C28" s="17" t="s">
        <v>66</v>
      </c>
      <c r="D28" s="17" t="s">
        <v>67</v>
      </c>
      <c r="E28" s="16">
        <v>66.2</v>
      </c>
      <c r="F28" s="13">
        <v>78.24</v>
      </c>
      <c r="G28" s="14">
        <f t="shared" si="4"/>
        <v>72.22</v>
      </c>
      <c r="H28" s="15">
        <v>8</v>
      </c>
      <c r="I28" s="18"/>
    </row>
    <row r="29" ht="30" customHeight="1" spans="1:9">
      <c r="A29" s="12">
        <v>27</v>
      </c>
      <c r="B29" s="17" t="s">
        <v>51</v>
      </c>
      <c r="C29" s="17" t="s">
        <v>68</v>
      </c>
      <c r="D29" s="17" t="s">
        <v>69</v>
      </c>
      <c r="E29" s="16">
        <v>64.7</v>
      </c>
      <c r="F29" s="13">
        <v>76.18</v>
      </c>
      <c r="G29" s="14">
        <f t="shared" si="4"/>
        <v>70.44</v>
      </c>
      <c r="H29" s="15">
        <v>9</v>
      </c>
      <c r="I29" s="18"/>
    </row>
    <row r="30" ht="30" customHeight="1" spans="1:9">
      <c r="A30" s="12">
        <v>28</v>
      </c>
      <c r="B30" s="12" t="s">
        <v>70</v>
      </c>
      <c r="C30" s="12" t="s">
        <v>71</v>
      </c>
      <c r="D30" s="12" t="s">
        <v>72</v>
      </c>
      <c r="E30" s="16">
        <v>74.3</v>
      </c>
      <c r="F30" s="13">
        <v>84.76</v>
      </c>
      <c r="G30" s="14">
        <f t="shared" si="4"/>
        <v>79.53</v>
      </c>
      <c r="H30" s="15">
        <v>1</v>
      </c>
      <c r="I30" s="15" t="s">
        <v>13</v>
      </c>
    </row>
    <row r="31" ht="30" customHeight="1" spans="1:9">
      <c r="A31" s="12">
        <v>29</v>
      </c>
      <c r="B31" s="12" t="s">
        <v>70</v>
      </c>
      <c r="C31" s="12" t="s">
        <v>73</v>
      </c>
      <c r="D31" s="12" t="s">
        <v>74</v>
      </c>
      <c r="E31" s="16">
        <v>79</v>
      </c>
      <c r="F31" s="13">
        <v>78.42</v>
      </c>
      <c r="G31" s="14">
        <f t="shared" si="4"/>
        <v>78.71</v>
      </c>
      <c r="H31" s="15">
        <v>2</v>
      </c>
      <c r="I31" s="15" t="s">
        <v>13</v>
      </c>
    </row>
    <row r="32" ht="30" customHeight="1" spans="1:9">
      <c r="A32" s="12">
        <v>30</v>
      </c>
      <c r="B32" s="12" t="s">
        <v>70</v>
      </c>
      <c r="C32" s="12" t="s">
        <v>75</v>
      </c>
      <c r="D32" s="12" t="s">
        <v>76</v>
      </c>
      <c r="E32" s="16">
        <v>75.9</v>
      </c>
      <c r="F32" s="13">
        <v>79.24</v>
      </c>
      <c r="G32" s="14">
        <f t="shared" si="4"/>
        <v>77.57</v>
      </c>
      <c r="H32" s="15">
        <v>3</v>
      </c>
      <c r="I32" s="15" t="s">
        <v>13</v>
      </c>
    </row>
    <row r="33" ht="30" customHeight="1" spans="1:9">
      <c r="A33" s="12">
        <v>31</v>
      </c>
      <c r="B33" s="12" t="s">
        <v>70</v>
      </c>
      <c r="C33" s="12" t="s">
        <v>77</v>
      </c>
      <c r="D33" s="12" t="s">
        <v>78</v>
      </c>
      <c r="E33" s="16">
        <v>71.5</v>
      </c>
      <c r="F33" s="13">
        <v>78.12</v>
      </c>
      <c r="G33" s="14">
        <f t="shared" si="4"/>
        <v>74.81</v>
      </c>
      <c r="H33" s="15">
        <v>4</v>
      </c>
      <c r="I33" s="18"/>
    </row>
    <row r="34" ht="30" customHeight="1" spans="1:9">
      <c r="A34" s="12">
        <v>32</v>
      </c>
      <c r="B34" s="12" t="s">
        <v>70</v>
      </c>
      <c r="C34" s="12" t="s">
        <v>79</v>
      </c>
      <c r="D34" s="12" t="s">
        <v>80</v>
      </c>
      <c r="E34" s="16">
        <v>70</v>
      </c>
      <c r="F34" s="13">
        <v>78.22</v>
      </c>
      <c r="G34" s="14">
        <f t="shared" si="4"/>
        <v>74.11</v>
      </c>
      <c r="H34" s="15">
        <v>5</v>
      </c>
      <c r="I34" s="18"/>
    </row>
    <row r="35" ht="30" customHeight="1" spans="1:9">
      <c r="A35" s="12">
        <v>33</v>
      </c>
      <c r="B35" s="12" t="s">
        <v>70</v>
      </c>
      <c r="C35" s="12" t="s">
        <v>81</v>
      </c>
      <c r="D35" s="12" t="s">
        <v>82</v>
      </c>
      <c r="E35" s="13">
        <v>67.9</v>
      </c>
      <c r="F35" s="13">
        <v>77.92</v>
      </c>
      <c r="G35" s="14">
        <f t="shared" si="4"/>
        <v>72.91</v>
      </c>
      <c r="H35" s="15">
        <v>6</v>
      </c>
      <c r="I35" s="18"/>
    </row>
    <row r="36" ht="30" customHeight="1" spans="1:9">
      <c r="A36" s="12">
        <v>34</v>
      </c>
      <c r="B36" s="12" t="s">
        <v>70</v>
      </c>
      <c r="C36" s="12" t="s">
        <v>83</v>
      </c>
      <c r="D36" s="12" t="s">
        <v>84</v>
      </c>
      <c r="E36" s="13">
        <v>66.5</v>
      </c>
      <c r="F36" s="13">
        <v>78.58</v>
      </c>
      <c r="G36" s="14">
        <f t="shared" si="4"/>
        <v>72.54</v>
      </c>
      <c r="H36" s="15">
        <v>7</v>
      </c>
      <c r="I36" s="18"/>
    </row>
    <row r="37" ht="30" customHeight="1" spans="1:9">
      <c r="A37" s="12">
        <v>35</v>
      </c>
      <c r="B37" s="12" t="s">
        <v>70</v>
      </c>
      <c r="C37" s="12" t="s">
        <v>85</v>
      </c>
      <c r="D37" s="12" t="s">
        <v>86</v>
      </c>
      <c r="E37" s="13">
        <v>65.6</v>
      </c>
      <c r="F37" s="13">
        <v>77.1</v>
      </c>
      <c r="G37" s="14">
        <f t="shared" si="4"/>
        <v>71.35</v>
      </c>
      <c r="H37" s="15">
        <v>8</v>
      </c>
      <c r="I37" s="18"/>
    </row>
    <row r="38" ht="30" customHeight="1" spans="1:9">
      <c r="A38" s="12">
        <v>36</v>
      </c>
      <c r="B38" s="12" t="s">
        <v>70</v>
      </c>
      <c r="C38" s="12" t="s">
        <v>87</v>
      </c>
      <c r="D38" s="12" t="s">
        <v>88</v>
      </c>
      <c r="E38" s="13">
        <v>64.6</v>
      </c>
      <c r="F38" s="13" t="s">
        <v>50</v>
      </c>
      <c r="G38" s="14">
        <f>E38*0.5</f>
        <v>32.3</v>
      </c>
      <c r="H38" s="15">
        <v>9</v>
      </c>
      <c r="I38" s="18"/>
    </row>
    <row r="39" ht="30" customHeight="1" spans="1:9">
      <c r="A39" s="12">
        <v>37</v>
      </c>
      <c r="B39" s="12" t="s">
        <v>89</v>
      </c>
      <c r="C39" s="12" t="s">
        <v>90</v>
      </c>
      <c r="D39" s="12" t="s">
        <v>91</v>
      </c>
      <c r="E39" s="16">
        <v>80</v>
      </c>
      <c r="F39" s="13">
        <v>76.3</v>
      </c>
      <c r="G39" s="14">
        <f t="shared" si="4"/>
        <v>78.15</v>
      </c>
      <c r="H39" s="15">
        <v>1</v>
      </c>
      <c r="I39" s="15" t="s">
        <v>13</v>
      </c>
    </row>
    <row r="40" ht="30" customHeight="1" spans="1:9">
      <c r="A40" s="12">
        <v>38</v>
      </c>
      <c r="B40" s="12" t="s">
        <v>89</v>
      </c>
      <c r="C40" s="12" t="s">
        <v>92</v>
      </c>
      <c r="D40" s="12" t="s">
        <v>93</v>
      </c>
      <c r="E40" s="16">
        <v>78.5</v>
      </c>
      <c r="F40" s="13">
        <v>75.08</v>
      </c>
      <c r="G40" s="14">
        <f t="shared" si="4"/>
        <v>76.79</v>
      </c>
      <c r="H40" s="15">
        <v>2</v>
      </c>
      <c r="I40" s="18"/>
    </row>
    <row r="41" ht="30" customHeight="1" spans="1:9">
      <c r="A41" s="12">
        <v>39</v>
      </c>
      <c r="B41" s="12" t="s">
        <v>89</v>
      </c>
      <c r="C41" s="12" t="s">
        <v>94</v>
      </c>
      <c r="D41" s="12" t="s">
        <v>95</v>
      </c>
      <c r="E41" s="16">
        <v>74.7</v>
      </c>
      <c r="F41" s="13">
        <v>76.76</v>
      </c>
      <c r="G41" s="14">
        <f t="shared" si="4"/>
        <v>75.73</v>
      </c>
      <c r="H41" s="15">
        <v>3</v>
      </c>
      <c r="I41" s="18"/>
    </row>
    <row r="42" ht="30" customHeight="1" spans="1:9">
      <c r="A42" s="12">
        <v>40</v>
      </c>
      <c r="B42" s="12" t="s">
        <v>96</v>
      </c>
      <c r="C42" s="12" t="s">
        <v>97</v>
      </c>
      <c r="D42" s="12" t="s">
        <v>98</v>
      </c>
      <c r="E42" s="16">
        <v>72.3</v>
      </c>
      <c r="F42" s="13">
        <v>81.68</v>
      </c>
      <c r="G42" s="14">
        <f t="shared" si="4"/>
        <v>76.99</v>
      </c>
      <c r="H42" s="15">
        <v>1</v>
      </c>
      <c r="I42" s="15" t="s">
        <v>13</v>
      </c>
    </row>
    <row r="43" ht="30" customHeight="1" spans="1:9">
      <c r="A43" s="12">
        <v>41</v>
      </c>
      <c r="B43" s="12" t="s">
        <v>96</v>
      </c>
      <c r="C43" s="12" t="s">
        <v>99</v>
      </c>
      <c r="D43" s="12" t="s">
        <v>100</v>
      </c>
      <c r="E43" s="16">
        <v>71.6</v>
      </c>
      <c r="F43" s="13">
        <v>80.82</v>
      </c>
      <c r="G43" s="14">
        <f t="shared" si="4"/>
        <v>76.21</v>
      </c>
      <c r="H43" s="15">
        <v>2</v>
      </c>
      <c r="I43" s="18"/>
    </row>
    <row r="44" ht="30" customHeight="1" spans="1:9">
      <c r="A44" s="12">
        <v>42</v>
      </c>
      <c r="B44" s="12" t="s">
        <v>96</v>
      </c>
      <c r="C44" s="12" t="s">
        <v>101</v>
      </c>
      <c r="D44" s="12" t="s">
        <v>102</v>
      </c>
      <c r="E44" s="16">
        <v>71.4</v>
      </c>
      <c r="F44" s="13">
        <v>78.28</v>
      </c>
      <c r="G44" s="14">
        <f t="shared" si="4"/>
        <v>74.84</v>
      </c>
      <c r="H44" s="15">
        <v>3</v>
      </c>
      <c r="I44" s="18"/>
    </row>
    <row r="45" ht="30" customHeight="1" spans="1:9">
      <c r="A45" s="12">
        <v>43</v>
      </c>
      <c r="B45" s="12" t="s">
        <v>103</v>
      </c>
      <c r="C45" s="12" t="s">
        <v>104</v>
      </c>
      <c r="D45" s="12" t="s">
        <v>105</v>
      </c>
      <c r="E45" s="16">
        <v>70.55</v>
      </c>
      <c r="F45" s="13">
        <v>83.46</v>
      </c>
      <c r="G45" s="14">
        <f t="shared" si="4"/>
        <v>77.005</v>
      </c>
      <c r="H45" s="15">
        <v>1</v>
      </c>
      <c r="I45" s="15" t="s">
        <v>13</v>
      </c>
    </row>
    <row r="46" ht="30" customHeight="1" spans="1:9">
      <c r="A46" s="12">
        <v>44</v>
      </c>
      <c r="B46" s="12" t="s">
        <v>103</v>
      </c>
      <c r="C46" s="12" t="s">
        <v>106</v>
      </c>
      <c r="D46" s="12" t="s">
        <v>107</v>
      </c>
      <c r="E46" s="16">
        <v>71</v>
      </c>
      <c r="F46" s="13">
        <v>82.16</v>
      </c>
      <c r="G46" s="14">
        <f t="shared" si="4"/>
        <v>76.58</v>
      </c>
      <c r="H46" s="15">
        <v>2</v>
      </c>
      <c r="I46" s="18"/>
    </row>
    <row r="47" ht="30" customHeight="1" spans="1:9">
      <c r="A47" s="12">
        <v>45</v>
      </c>
      <c r="B47" s="12" t="s">
        <v>103</v>
      </c>
      <c r="C47" s="12" t="s">
        <v>108</v>
      </c>
      <c r="D47" s="12" t="s">
        <v>109</v>
      </c>
      <c r="E47" s="16">
        <v>72.2</v>
      </c>
      <c r="F47" s="13">
        <v>75.92</v>
      </c>
      <c r="G47" s="14">
        <f t="shared" si="4"/>
        <v>74.06</v>
      </c>
      <c r="H47" s="15">
        <v>3</v>
      </c>
      <c r="I47" s="18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</sheetData>
  <mergeCells count="1">
    <mergeCell ref="A1:I1"/>
  </mergeCells>
  <pageMargins left="0.503472222222222" right="0.503472222222222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一半</cp:lastModifiedBy>
  <dcterms:created xsi:type="dcterms:W3CDTF">2023-05-12T11:15:00Z</dcterms:created>
  <dcterms:modified xsi:type="dcterms:W3CDTF">2024-07-15T08:02:20Z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389ED40F27284CE9BDB7346EFB0711C4_12</vt:lpwstr>
  </property>
</Properties>
</file>