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5资格复审\资格复审公告\"/>
    </mc:Choice>
  </mc:AlternateContent>
  <bookViews>
    <workbookView xWindow="0" yWindow="0" windowWidth="23325" windowHeight="9840"/>
  </bookViews>
  <sheets>
    <sheet name="单位联系电话" sheetId="2" r:id="rId1"/>
  </sheets>
  <externalReferences>
    <externalReference r:id="rId2"/>
  </externalReferences>
  <definedNames>
    <definedName name="_xlnm._FilterDatabase" localSheetId="0" hidden="1">单位联系电话!$A$2:$F$17</definedName>
    <definedName name="_xlnm.Print_Area" localSheetId="0">单位联系电话!$A$1:$F$17</definedName>
    <definedName name="_xlnm.Print_Titles" localSheetId="0">单位联系电话!$1:$2</definedName>
  </definedNames>
  <calcPr calcId="152511"/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3" i="2"/>
</calcChain>
</file>

<file path=xl/sharedStrings.xml><?xml version="1.0" encoding="utf-8"?>
<sst xmlns="http://schemas.openxmlformats.org/spreadsheetml/2006/main" count="38" uniqueCount="36">
  <si>
    <t>主管部门</t>
  </si>
  <si>
    <t>主管部门代码</t>
  </si>
  <si>
    <t>单位名称</t>
  </si>
  <si>
    <t>单位代码</t>
  </si>
  <si>
    <t>政策咨询电话</t>
  </si>
  <si>
    <t>单位地址</t>
  </si>
  <si>
    <t xml:space="preserve"> </t>
  </si>
  <si>
    <t>兴化市垛田街道综合服务中心</t>
  </si>
  <si>
    <t>兴化市垛田街道办事处</t>
  </si>
  <si>
    <t>兴化市林湖乡综合服务中心</t>
  </si>
  <si>
    <t>兴化市林湖乡人民政府</t>
  </si>
  <si>
    <t>兴化市合陈镇综合服务中心</t>
  </si>
  <si>
    <t>兴化市合陈镇人民政府</t>
  </si>
  <si>
    <t>兴化市戴南镇综合服务中心</t>
  </si>
  <si>
    <t>兴化市戴南镇人民政府</t>
  </si>
  <si>
    <t>兴化市沈伦镇综合服务中心</t>
  </si>
  <si>
    <t>兴化市沈伦镇人民政府</t>
  </si>
  <si>
    <t>兴化市沙沟镇综合服务中心</t>
  </si>
  <si>
    <t>兴化市沙沟镇人民政府</t>
  </si>
  <si>
    <t>兴化市大营镇综合服务中心</t>
  </si>
  <si>
    <t>兴化市大营镇人民政府</t>
  </si>
  <si>
    <t>兴化市海南镇综合服务中心</t>
  </si>
  <si>
    <t>兴化市海南镇人民政府</t>
  </si>
  <si>
    <t>兴化市卫生健康委员会</t>
  </si>
  <si>
    <t>兴化市住房和城乡建设局</t>
  </si>
  <si>
    <t>兴化市融媒体中心</t>
  </si>
  <si>
    <t>兴化市2024年事业单位公开招聘单位联系方式</t>
    <phoneticPr fontId="6" type="noConversion"/>
  </si>
  <si>
    <t>中国共产党兴化市纪律检查委员会</t>
  </si>
  <si>
    <t>兴化市纪委监委审查调查服务中心</t>
  </si>
  <si>
    <t>中共兴化市委统一战线工作部</t>
  </si>
  <si>
    <t>兴化市民族宗教事务服务中心</t>
  </si>
  <si>
    <t>兴化市历史文化名城保护中心</t>
  </si>
  <si>
    <t>兴化市安丰镇人民政府</t>
  </si>
  <si>
    <t>兴化市安丰镇综合服务中心</t>
  </si>
  <si>
    <t>兴化市卫生健康大数据服务中心</t>
  </si>
  <si>
    <t>兴化市荻垛镇卫生院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</si>
</sst>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000"/>
  </numFmts>
  <fonts count="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8"/>
      <name val="方正小标宋_GBK"/>
      <charset val="134"/>
    </font>
    <font>
      <b/>
      <sz val="10"/>
      <name val="黑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0844;&#21578;&#21457;&#24067;/&#38468;&#20214;1&#65306;&#20852;&#21270;&#24066;2024&#24180;&#20107;&#19994;&#21333;&#20301;&#20844;&#24320;&#25307;&#32856;&#24037;&#20316;&#20154;&#21592;&#23703;&#20301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表"/>
    </sheetNames>
    <sheetDataSet>
      <sheetData sheetId="0">
        <row r="3">
          <cell r="C3" t="str">
            <v>兴化市纪委监委审查调查服务中心</v>
          </cell>
          <cell r="D3">
            <v>1</v>
          </cell>
          <cell r="E3" t="str">
            <v>全额拨款</v>
          </cell>
          <cell r="F3" t="str">
            <v>监督检查、
审查调查工作</v>
          </cell>
          <cell r="G3">
            <v>1</v>
          </cell>
          <cell r="H3" t="str">
            <v>管理岗10级</v>
          </cell>
          <cell r="I3">
            <v>1</v>
          </cell>
          <cell r="J3" t="str">
            <v>1:3</v>
          </cell>
          <cell r="K3" t="str">
            <v>本科及以上</v>
          </cell>
          <cell r="L3" t="str">
            <v>财务财会类</v>
          </cell>
          <cell r="M3" t="str">
            <v>取得相应学位、中共党员（预备党员）、具有两年及以上财务相关工作经历</v>
          </cell>
          <cell r="N3" t="str">
            <v>否</v>
          </cell>
          <cell r="O3" t="str">
            <v>0523-83326310</v>
          </cell>
          <cell r="P3" t="str">
            <v>兴化市拥绿园路1号</v>
          </cell>
        </row>
        <row r="4">
          <cell r="C4" t="str">
            <v>兴化市民族宗教事务服务中心</v>
          </cell>
          <cell r="D4">
            <v>2</v>
          </cell>
          <cell r="E4" t="str">
            <v>全额拨款</v>
          </cell>
          <cell r="F4" t="str">
            <v>法务工作</v>
          </cell>
          <cell r="G4">
            <v>1</v>
          </cell>
          <cell r="H4" t="str">
            <v>管理岗10级</v>
          </cell>
          <cell r="I4">
            <v>1</v>
          </cell>
          <cell r="J4" t="str">
            <v>1:3</v>
          </cell>
          <cell r="K4" t="str">
            <v>本科及以上</v>
          </cell>
          <cell r="L4" t="str">
            <v>法律类</v>
          </cell>
          <cell r="M4" t="str">
            <v>取得相应学位、须通过国家统一法律职业资格考试（A）</v>
          </cell>
          <cell r="N4" t="str">
            <v>否</v>
          </cell>
          <cell r="O4" t="str">
            <v>0523-83326682</v>
          </cell>
          <cell r="P4" t="str">
            <v>兴化市长安中路360号</v>
          </cell>
        </row>
        <row r="5">
          <cell r="C5" t="str">
            <v>兴化市历史文化名城保护中心</v>
          </cell>
          <cell r="D5">
            <v>3</v>
          </cell>
          <cell r="E5" t="str">
            <v>全额拨款</v>
          </cell>
          <cell r="F5" t="str">
            <v>历史文化名城保护工作</v>
          </cell>
          <cell r="G5">
            <v>1</v>
          </cell>
          <cell r="H5" t="str">
            <v>专技岗13级</v>
          </cell>
          <cell r="I5">
            <v>1</v>
          </cell>
          <cell r="J5" t="str">
            <v>1:3</v>
          </cell>
          <cell r="K5" t="str">
            <v>本科及以上</v>
          </cell>
          <cell r="L5" t="str">
            <v>城建规划类</v>
          </cell>
          <cell r="M5" t="str">
            <v>2024年毕业生、取得相应学位</v>
          </cell>
          <cell r="N5" t="str">
            <v>否</v>
          </cell>
          <cell r="O5" t="str">
            <v>0523-80791012</v>
          </cell>
          <cell r="P5" t="str">
            <v>兴化市北门历史文化街区王府巷王府大厅</v>
          </cell>
        </row>
        <row r="6">
          <cell r="C6" t="str">
            <v>兴化市融媒体中心</v>
          </cell>
          <cell r="D6">
            <v>4</v>
          </cell>
          <cell r="E6" t="str">
            <v>全额拨款</v>
          </cell>
          <cell r="F6" t="str">
            <v>播音主持工作</v>
          </cell>
          <cell r="G6">
            <v>1</v>
          </cell>
          <cell r="H6" t="str">
            <v>专技岗13级</v>
          </cell>
          <cell r="I6">
            <v>1</v>
          </cell>
          <cell r="J6" t="str">
            <v>1:3</v>
          </cell>
          <cell r="K6" t="str">
            <v>本科及以上</v>
          </cell>
          <cell r="L6" t="str">
            <v>播音主持相关专业</v>
          </cell>
          <cell r="M6" t="str">
            <v>取得相应学位、具有普通话水平测试一级乙等及以上等级证书、男性</v>
          </cell>
          <cell r="N6" t="str">
            <v>是</v>
          </cell>
          <cell r="O6" t="str">
            <v>0523-80218075</v>
          </cell>
          <cell r="P6" t="str">
            <v>兴化市五里东路199号</v>
          </cell>
        </row>
        <row r="7">
          <cell r="C7" t="str">
            <v>兴化市融媒体中心</v>
          </cell>
          <cell r="D7">
            <v>4</v>
          </cell>
          <cell r="E7" t="str">
            <v>全额拨款</v>
          </cell>
          <cell r="F7" t="str">
            <v>播音主持工作</v>
          </cell>
          <cell r="G7">
            <v>2</v>
          </cell>
          <cell r="H7" t="str">
            <v>专技岗13级</v>
          </cell>
          <cell r="I7">
            <v>1</v>
          </cell>
          <cell r="J7" t="str">
            <v>1:3</v>
          </cell>
          <cell r="K7" t="str">
            <v>本科及以上</v>
          </cell>
          <cell r="L7" t="str">
            <v>播音主持相关专业</v>
          </cell>
          <cell r="M7" t="str">
            <v>取得相应学位、具有普通话水平测试一级乙等及以上等级证书、女性</v>
          </cell>
          <cell r="N7" t="str">
            <v>是</v>
          </cell>
          <cell r="O7" t="str">
            <v>0523-80218075</v>
          </cell>
          <cell r="P7" t="str">
            <v>兴化市五里东路199号</v>
          </cell>
        </row>
        <row r="8">
          <cell r="C8" t="str">
            <v>兴化市合陈镇综合服务中心</v>
          </cell>
          <cell r="D8">
            <v>5</v>
          </cell>
          <cell r="E8" t="str">
            <v>全额拨款</v>
          </cell>
          <cell r="F8" t="str">
            <v>农业农村工作</v>
          </cell>
          <cell r="G8">
            <v>1</v>
          </cell>
          <cell r="H8" t="str">
            <v>专技岗13级</v>
          </cell>
          <cell r="I8">
            <v>1</v>
          </cell>
          <cell r="J8" t="str">
            <v>1:3</v>
          </cell>
          <cell r="K8" t="str">
            <v>本科及以上</v>
          </cell>
          <cell r="L8" t="str">
            <v>农业类</v>
          </cell>
          <cell r="M8" t="str">
            <v>2024年毕业生、取得相应学位</v>
          </cell>
          <cell r="N8" t="str">
            <v>否</v>
          </cell>
          <cell r="O8">
            <v>15061069123</v>
          </cell>
          <cell r="P8" t="str">
            <v>兴化市合陈镇城东中路99号</v>
          </cell>
        </row>
        <row r="9">
          <cell r="C9" t="str">
            <v>兴化市合陈镇综合服务中心</v>
          </cell>
          <cell r="D9">
            <v>5</v>
          </cell>
          <cell r="E9" t="str">
            <v>全额拨款</v>
          </cell>
          <cell r="F9" t="str">
            <v>信访工作</v>
          </cell>
          <cell r="G9">
            <v>2</v>
          </cell>
          <cell r="H9" t="str">
            <v>专技岗13级</v>
          </cell>
          <cell r="I9">
            <v>1</v>
          </cell>
          <cell r="J9" t="str">
            <v>1:3</v>
          </cell>
          <cell r="K9" t="str">
            <v>本科及以上</v>
          </cell>
          <cell r="L9" t="str">
            <v>法律类</v>
          </cell>
          <cell r="M9" t="str">
            <v>2024年毕业生、取得相应学位</v>
          </cell>
          <cell r="N9" t="str">
            <v>否</v>
          </cell>
          <cell r="O9">
            <v>15061069123</v>
          </cell>
          <cell r="P9" t="str">
            <v>兴化市合陈镇城东中路99号</v>
          </cell>
        </row>
        <row r="10">
          <cell r="C10" t="str">
            <v>兴化市合陈镇综合服务中心</v>
          </cell>
          <cell r="D10">
            <v>5</v>
          </cell>
          <cell r="E10" t="str">
            <v>全额拨款</v>
          </cell>
          <cell r="F10" t="str">
            <v>安全生产监管工作</v>
          </cell>
          <cell r="G10">
            <v>3</v>
          </cell>
          <cell r="H10" t="str">
            <v>专技岗13级</v>
          </cell>
          <cell r="I10">
            <v>1</v>
          </cell>
          <cell r="J10" t="str">
            <v>1:3</v>
          </cell>
          <cell r="K10" t="str">
            <v>本科及以上</v>
          </cell>
          <cell r="L10" t="str">
            <v>安全生产类</v>
          </cell>
          <cell r="M10" t="str">
            <v>取得相应学位</v>
          </cell>
          <cell r="N10" t="str">
            <v>否</v>
          </cell>
          <cell r="O10">
            <v>15061069123</v>
          </cell>
          <cell r="P10" t="str">
            <v>兴化市合陈镇城东中路99号</v>
          </cell>
        </row>
        <row r="11">
          <cell r="C11" t="str">
            <v>兴化市大营镇综合服务中心</v>
          </cell>
          <cell r="D11">
            <v>6</v>
          </cell>
          <cell r="E11" t="str">
            <v>全额拨款</v>
          </cell>
          <cell r="F11" t="str">
            <v>经济事务处理工作</v>
          </cell>
          <cell r="G11">
            <v>1</v>
          </cell>
          <cell r="H11" t="str">
            <v>专技岗13级</v>
          </cell>
          <cell r="I11">
            <v>1</v>
          </cell>
          <cell r="J11" t="str">
            <v>1:3</v>
          </cell>
          <cell r="K11" t="str">
            <v>本科及以上</v>
          </cell>
          <cell r="L11" t="str">
            <v>经济类</v>
          </cell>
          <cell r="M11" t="str">
            <v>取得相应学位</v>
          </cell>
          <cell r="N11" t="str">
            <v>否</v>
          </cell>
          <cell r="O11" t="str">
            <v>0523-80952913</v>
          </cell>
          <cell r="P11" t="str">
            <v>兴化市大营镇友谊路66号</v>
          </cell>
        </row>
        <row r="12">
          <cell r="C12" t="str">
            <v>兴化市大营镇综合服务中心</v>
          </cell>
          <cell r="D12">
            <v>6</v>
          </cell>
          <cell r="E12" t="str">
            <v>全额拨款</v>
          </cell>
          <cell r="F12" t="str">
            <v>安全生产监管工作</v>
          </cell>
          <cell r="G12">
            <v>2</v>
          </cell>
          <cell r="H12" t="str">
            <v>专技岗13级</v>
          </cell>
          <cell r="I12">
            <v>1</v>
          </cell>
          <cell r="J12" t="str">
            <v>1:3</v>
          </cell>
          <cell r="K12" t="str">
            <v>本科及以上</v>
          </cell>
          <cell r="L12" t="str">
            <v>机械工程类</v>
          </cell>
          <cell r="M12" t="str">
            <v>取得相应学位</v>
          </cell>
          <cell r="N12" t="str">
            <v>否</v>
          </cell>
          <cell r="O12" t="str">
            <v>0523-80952913</v>
          </cell>
          <cell r="P12" t="str">
            <v>兴化市大营镇友谊路66号</v>
          </cell>
        </row>
        <row r="13">
          <cell r="C13" t="str">
            <v>兴化市安丰镇综合服务中心</v>
          </cell>
          <cell r="D13">
            <v>7</v>
          </cell>
          <cell r="E13" t="str">
            <v>全额拨款</v>
          </cell>
          <cell r="F13" t="str">
            <v>矛盾调解工作</v>
          </cell>
          <cell r="G13">
            <v>1</v>
          </cell>
          <cell r="H13" t="str">
            <v>专技岗13级</v>
          </cell>
          <cell r="I13">
            <v>1</v>
          </cell>
          <cell r="J13" t="str">
            <v>1:3</v>
          </cell>
          <cell r="K13" t="str">
            <v>本科及以上</v>
          </cell>
          <cell r="L13" t="str">
            <v>法律类、计算机类</v>
          </cell>
          <cell r="M13" t="str">
            <v>2024年毕业生、取得相应学位</v>
          </cell>
          <cell r="N13" t="str">
            <v>否</v>
          </cell>
          <cell r="O13" t="str">
            <v>0523-80959164</v>
          </cell>
          <cell r="P13" t="str">
            <v>兴化市安丰镇府前路1号</v>
          </cell>
        </row>
        <row r="14">
          <cell r="C14" t="str">
            <v>兴化市安丰镇综合服务中心</v>
          </cell>
          <cell r="D14">
            <v>7</v>
          </cell>
          <cell r="E14" t="str">
            <v>全额拨款</v>
          </cell>
          <cell r="F14" t="str">
            <v>规划建设工作</v>
          </cell>
          <cell r="G14">
            <v>2</v>
          </cell>
          <cell r="H14" t="str">
            <v>专技岗13级</v>
          </cell>
          <cell r="I14">
            <v>1</v>
          </cell>
          <cell r="J14" t="str">
            <v>1:3</v>
          </cell>
          <cell r="K14" t="str">
            <v>本科及以上</v>
          </cell>
          <cell r="L14" t="str">
            <v>土地管理类、城建规划类</v>
          </cell>
          <cell r="M14" t="str">
            <v>取得相应学位</v>
          </cell>
          <cell r="N14" t="str">
            <v>否</v>
          </cell>
          <cell r="O14" t="str">
            <v>0523-80959164</v>
          </cell>
          <cell r="P14" t="str">
            <v>兴化市安丰镇府前路1号</v>
          </cell>
        </row>
        <row r="15">
          <cell r="C15" t="str">
            <v>兴化市安丰镇综合服务中心</v>
          </cell>
          <cell r="D15">
            <v>7</v>
          </cell>
          <cell r="E15" t="str">
            <v>全额拨款</v>
          </cell>
          <cell r="F15" t="str">
            <v>基层综合工作</v>
          </cell>
          <cell r="G15">
            <v>3</v>
          </cell>
          <cell r="H15" t="str">
            <v>专技岗13级</v>
          </cell>
          <cell r="I15">
            <v>1</v>
          </cell>
          <cell r="J15" t="str">
            <v>1:3</v>
          </cell>
          <cell r="K15" t="str">
            <v>大专及以上</v>
          </cell>
          <cell r="L15" t="str">
            <v>不限</v>
          </cell>
          <cell r="M15" t="str">
            <v>面向从泰州市批准入伍或泰州市户籍（或生源），在军队服役5年及以上的高校毕业生退役士兵</v>
          </cell>
          <cell r="N15" t="str">
            <v>否</v>
          </cell>
          <cell r="O15" t="str">
            <v>0523-80959164</v>
          </cell>
          <cell r="P15" t="str">
            <v>兴化市安丰镇府前路1号</v>
          </cell>
        </row>
        <row r="16">
          <cell r="C16" t="str">
            <v>兴化市海南镇综合服务中心</v>
          </cell>
          <cell r="D16">
            <v>8</v>
          </cell>
          <cell r="E16" t="str">
            <v>全额拨款</v>
          </cell>
          <cell r="F16" t="str">
            <v>城建规划工作</v>
          </cell>
          <cell r="G16">
            <v>1</v>
          </cell>
          <cell r="H16" t="str">
            <v>专技岗13级</v>
          </cell>
          <cell r="I16">
            <v>1</v>
          </cell>
          <cell r="J16" t="str">
            <v>1:3</v>
          </cell>
          <cell r="K16" t="str">
            <v>本科及以上</v>
          </cell>
          <cell r="L16" t="str">
            <v>城建规划类</v>
          </cell>
          <cell r="N16" t="str">
            <v>否</v>
          </cell>
          <cell r="O16" t="str">
            <v>0523-80799286</v>
          </cell>
          <cell r="P16" t="str">
            <v>兴化市海南镇振海路110号</v>
          </cell>
        </row>
        <row r="17">
          <cell r="C17" t="str">
            <v>兴化市海南镇综合服务中心</v>
          </cell>
          <cell r="D17">
            <v>8</v>
          </cell>
          <cell r="E17" t="str">
            <v>全额拨款</v>
          </cell>
          <cell r="F17" t="str">
            <v>农业技术推广工作</v>
          </cell>
          <cell r="G17">
            <v>2</v>
          </cell>
          <cell r="H17" t="str">
            <v>专技岗13级</v>
          </cell>
          <cell r="I17">
            <v>1</v>
          </cell>
          <cell r="J17" t="str">
            <v>1:3</v>
          </cell>
          <cell r="K17" t="str">
            <v>本科及以上</v>
          </cell>
          <cell r="L17" t="str">
            <v>农业类</v>
          </cell>
          <cell r="M17" t="str">
            <v>2024年毕业生、取得相应学位</v>
          </cell>
          <cell r="N17" t="str">
            <v>否</v>
          </cell>
          <cell r="O17" t="str">
            <v>0523-80799286</v>
          </cell>
          <cell r="P17" t="str">
            <v>兴化市海南镇振海路110号</v>
          </cell>
        </row>
        <row r="18">
          <cell r="C18" t="str">
            <v>兴化市沙沟镇综合服务中心</v>
          </cell>
          <cell r="D18">
            <v>9</v>
          </cell>
          <cell r="E18" t="str">
            <v>全额拨款</v>
          </cell>
          <cell r="F18" t="str">
            <v>财务工作</v>
          </cell>
          <cell r="G18">
            <v>1</v>
          </cell>
          <cell r="H18" t="str">
            <v>专技岗13级</v>
          </cell>
          <cell r="I18">
            <v>1</v>
          </cell>
          <cell r="J18" t="str">
            <v>1:3</v>
          </cell>
          <cell r="K18" t="str">
            <v>本科及以上</v>
          </cell>
          <cell r="L18" t="str">
            <v>财务财会类</v>
          </cell>
          <cell r="M18" t="str">
            <v>取得相应学位</v>
          </cell>
          <cell r="N18" t="str">
            <v>否</v>
          </cell>
          <cell r="O18" t="str">
            <v>0523-80518059</v>
          </cell>
          <cell r="P18" t="str">
            <v>兴化市沙沟镇人民西路</v>
          </cell>
        </row>
        <row r="19">
          <cell r="C19" t="str">
            <v>兴化市沙沟镇综合服务中心</v>
          </cell>
          <cell r="D19">
            <v>9</v>
          </cell>
          <cell r="E19" t="str">
            <v>全额拨款</v>
          </cell>
          <cell r="F19" t="str">
            <v>工程管理工作</v>
          </cell>
          <cell r="G19">
            <v>2</v>
          </cell>
          <cell r="H19" t="str">
            <v>专技岗13级</v>
          </cell>
          <cell r="I19">
            <v>1</v>
          </cell>
          <cell r="J19" t="str">
            <v>1:3</v>
          </cell>
          <cell r="K19" t="str">
            <v>本科及以上</v>
          </cell>
          <cell r="L19" t="str">
            <v>建筑工程类</v>
          </cell>
          <cell r="M19" t="str">
            <v>2024年毕业生、取得相应学位</v>
          </cell>
          <cell r="N19" t="str">
            <v>否</v>
          </cell>
          <cell r="O19" t="str">
            <v>0523-80518059</v>
          </cell>
          <cell r="P19" t="str">
            <v>兴化市沙沟镇人民西路</v>
          </cell>
        </row>
        <row r="20">
          <cell r="C20" t="str">
            <v>兴化市沙沟镇综合服务中心</v>
          </cell>
          <cell r="D20">
            <v>9</v>
          </cell>
          <cell r="E20" t="str">
            <v>全额拨款</v>
          </cell>
          <cell r="F20" t="str">
            <v>水产品质量监管工作</v>
          </cell>
          <cell r="G20">
            <v>3</v>
          </cell>
          <cell r="H20" t="str">
            <v>专技岗13级</v>
          </cell>
          <cell r="I20">
            <v>1</v>
          </cell>
          <cell r="J20" t="str">
            <v>1:3</v>
          </cell>
          <cell r="K20" t="str">
            <v>本科及以上</v>
          </cell>
          <cell r="L20" t="str">
            <v>化学工程类</v>
          </cell>
          <cell r="M20" t="str">
            <v>取得相应学位</v>
          </cell>
          <cell r="N20" t="str">
            <v>否</v>
          </cell>
          <cell r="O20" t="str">
            <v>0523-80518059</v>
          </cell>
          <cell r="P20" t="str">
            <v>兴化市沙沟镇人民西路</v>
          </cell>
        </row>
        <row r="21">
          <cell r="C21" t="str">
            <v>兴化市林湖乡综合服务中心</v>
          </cell>
          <cell r="D21">
            <v>10</v>
          </cell>
          <cell r="E21" t="str">
            <v>全额拨款</v>
          </cell>
          <cell r="F21" t="str">
            <v>从事基层治理、法治社会建设工作</v>
          </cell>
          <cell r="G21">
            <v>1</v>
          </cell>
          <cell r="H21" t="str">
            <v>专技岗13级</v>
          </cell>
          <cell r="I21">
            <v>1</v>
          </cell>
          <cell r="J21" t="str">
            <v>1:3</v>
          </cell>
          <cell r="K21" t="str">
            <v>本科及以上</v>
          </cell>
          <cell r="L21" t="str">
            <v>法律类</v>
          </cell>
          <cell r="M21" t="str">
            <v>2024年毕业生、取得相应学位</v>
          </cell>
          <cell r="N21" t="str">
            <v>否</v>
          </cell>
          <cell r="O21" t="str">
            <v>0523-80261030</v>
          </cell>
          <cell r="P21" t="str">
            <v>兴化市林湖乡府前路1号</v>
          </cell>
        </row>
        <row r="22">
          <cell r="C22" t="str">
            <v>兴化市沈伦镇综合服务中心</v>
          </cell>
          <cell r="D22">
            <v>11</v>
          </cell>
          <cell r="E22" t="str">
            <v>全额拨款</v>
          </cell>
          <cell r="F22" t="str">
            <v>农房改善及建房管理工作</v>
          </cell>
          <cell r="G22">
            <v>1</v>
          </cell>
          <cell r="H22" t="str">
            <v>专技岗13级</v>
          </cell>
          <cell r="I22">
            <v>1</v>
          </cell>
          <cell r="J22" t="str">
            <v>1:3</v>
          </cell>
          <cell r="K22" t="str">
            <v>本科及以上</v>
          </cell>
          <cell r="L22" t="str">
            <v>建筑工程类</v>
          </cell>
          <cell r="M22" t="str">
            <v>取得相应学位</v>
          </cell>
          <cell r="N22" t="str">
            <v>否</v>
          </cell>
          <cell r="O22" t="str">
            <v>0523-80953063</v>
          </cell>
          <cell r="P22" t="str">
            <v>兴化市沈伦镇沈安路77号</v>
          </cell>
        </row>
        <row r="23">
          <cell r="C23" t="str">
            <v>兴化市戴南镇综合服务中心</v>
          </cell>
          <cell r="D23">
            <v>12</v>
          </cell>
          <cell r="E23" t="str">
            <v>全额拨款</v>
          </cell>
          <cell r="F23" t="str">
            <v>新材料产业工作</v>
          </cell>
          <cell r="G23">
            <v>1</v>
          </cell>
          <cell r="H23" t="str">
            <v>专技岗13级</v>
          </cell>
          <cell r="I23">
            <v>1</v>
          </cell>
          <cell r="J23" t="str">
            <v>1:3</v>
          </cell>
          <cell r="K23" t="str">
            <v>本科及以上</v>
          </cell>
          <cell r="L23" t="str">
            <v>材料工程类</v>
          </cell>
          <cell r="M23" t="str">
            <v>取得相应学位</v>
          </cell>
          <cell r="N23" t="str">
            <v>否</v>
          </cell>
          <cell r="O23" t="str">
            <v>0523-80959572</v>
          </cell>
          <cell r="P23" t="str">
            <v>兴化市戴南镇人民路375号</v>
          </cell>
        </row>
        <row r="24">
          <cell r="C24" t="str">
            <v>兴化市戴南镇综合服务中心</v>
          </cell>
          <cell r="D24">
            <v>12</v>
          </cell>
          <cell r="E24" t="str">
            <v>全额拨款</v>
          </cell>
          <cell r="F24" t="str">
            <v>环境保护工作</v>
          </cell>
          <cell r="G24">
            <v>2</v>
          </cell>
          <cell r="H24" t="str">
            <v>专技岗13级</v>
          </cell>
          <cell r="I24">
            <v>1</v>
          </cell>
          <cell r="J24" t="str">
            <v>1:3</v>
          </cell>
          <cell r="K24" t="str">
            <v>本科及以上</v>
          </cell>
          <cell r="L24" t="str">
            <v>环境保护类</v>
          </cell>
          <cell r="M24" t="str">
            <v>2024年毕业生、取得相应学位</v>
          </cell>
          <cell r="N24" t="str">
            <v>否</v>
          </cell>
          <cell r="O24" t="str">
            <v>0523-80959572</v>
          </cell>
          <cell r="P24" t="str">
            <v>兴化市戴南镇人民路375号</v>
          </cell>
        </row>
        <row r="25">
          <cell r="C25" t="str">
            <v>兴化市戴南镇综合服务中心</v>
          </cell>
          <cell r="D25">
            <v>12</v>
          </cell>
          <cell r="E25" t="str">
            <v>全额拨款</v>
          </cell>
          <cell r="F25" t="str">
            <v>安全生产工作</v>
          </cell>
          <cell r="G25">
            <v>3</v>
          </cell>
          <cell r="H25" t="str">
            <v>专技岗13级</v>
          </cell>
          <cell r="I25">
            <v>1</v>
          </cell>
          <cell r="J25" t="str">
            <v>1:3</v>
          </cell>
          <cell r="K25" t="str">
            <v>本科及以上</v>
          </cell>
          <cell r="L25" t="str">
            <v>安全生产类</v>
          </cell>
          <cell r="M25" t="str">
            <v>2024年毕业生、取得相应学位</v>
          </cell>
          <cell r="N25" t="str">
            <v>否</v>
          </cell>
          <cell r="O25" t="str">
            <v>0523-80959572</v>
          </cell>
          <cell r="P25" t="str">
            <v>兴化市戴南镇人民路375号</v>
          </cell>
        </row>
        <row r="26">
          <cell r="C26" t="str">
            <v>兴化市戴南镇综合服务中心</v>
          </cell>
          <cell r="D26">
            <v>12</v>
          </cell>
          <cell r="E26" t="str">
            <v>全额拨款</v>
          </cell>
          <cell r="F26" t="str">
            <v>项目招引工作</v>
          </cell>
          <cell r="G26">
            <v>4</v>
          </cell>
          <cell r="H26" t="str">
            <v>专技岗13级</v>
          </cell>
          <cell r="I26">
            <v>1</v>
          </cell>
          <cell r="J26" t="str">
            <v>1:3</v>
          </cell>
          <cell r="K26" t="str">
            <v>本科及以上</v>
          </cell>
          <cell r="L26" t="str">
            <v>机械工程类</v>
          </cell>
          <cell r="M26" t="str">
            <v>取得相应学位</v>
          </cell>
          <cell r="N26" t="str">
            <v>否</v>
          </cell>
          <cell r="O26" t="str">
            <v>0523-80959572</v>
          </cell>
          <cell r="P26" t="str">
            <v>兴化市戴南镇人民路375号</v>
          </cell>
        </row>
        <row r="27">
          <cell r="C27" t="str">
            <v>兴化市戴南镇综合服务中心</v>
          </cell>
          <cell r="D27">
            <v>12</v>
          </cell>
          <cell r="E27" t="str">
            <v>全额拨款</v>
          </cell>
          <cell r="F27" t="str">
            <v>政策法规工作</v>
          </cell>
          <cell r="G27">
            <v>5</v>
          </cell>
          <cell r="H27" t="str">
            <v>专技岗13级</v>
          </cell>
          <cell r="I27">
            <v>1</v>
          </cell>
          <cell r="J27" t="str">
            <v>1:3</v>
          </cell>
          <cell r="K27" t="str">
            <v>本科及以上</v>
          </cell>
          <cell r="L27" t="str">
            <v>法律类</v>
          </cell>
          <cell r="M27" t="str">
            <v>2024年毕业生、取得相应学位</v>
          </cell>
          <cell r="N27" t="str">
            <v>否</v>
          </cell>
          <cell r="O27" t="str">
            <v>0523-80959572</v>
          </cell>
          <cell r="P27" t="str">
            <v>兴化市戴南镇人民路375号</v>
          </cell>
        </row>
        <row r="28">
          <cell r="C28" t="str">
            <v>兴化市垛田街道综合服务中心</v>
          </cell>
          <cell r="D28">
            <v>13</v>
          </cell>
          <cell r="E28" t="str">
            <v>全额拨款</v>
          </cell>
          <cell r="F28" t="str">
            <v>食品安全工作</v>
          </cell>
          <cell r="G28">
            <v>1</v>
          </cell>
          <cell r="H28" t="str">
            <v>专技岗13级</v>
          </cell>
          <cell r="I28">
            <v>1</v>
          </cell>
          <cell r="J28" t="str">
            <v>1:3</v>
          </cell>
          <cell r="K28" t="str">
            <v>本科及以上</v>
          </cell>
          <cell r="L28" t="str">
            <v>食品工程类</v>
          </cell>
          <cell r="M28" t="str">
            <v>取得相应学位</v>
          </cell>
          <cell r="N28" t="str">
            <v>否</v>
          </cell>
          <cell r="O28" t="str">
            <v>0523-83192078</v>
          </cell>
          <cell r="P28" t="str">
            <v>兴化市垛田路136号</v>
          </cell>
        </row>
        <row r="29">
          <cell r="C29" t="str">
            <v>兴化市卫生健康大数据服务中心</v>
          </cell>
          <cell r="D29">
            <v>14</v>
          </cell>
          <cell r="E29" t="str">
            <v>全额拨款</v>
          </cell>
          <cell r="F29" t="str">
            <v>财务工作</v>
          </cell>
          <cell r="G29">
            <v>1</v>
          </cell>
          <cell r="H29" t="str">
            <v>专技岗13级</v>
          </cell>
          <cell r="I29">
            <v>1</v>
          </cell>
          <cell r="J29" t="str">
            <v>1:3</v>
          </cell>
          <cell r="K29" t="str">
            <v>本科及以上</v>
          </cell>
          <cell r="L29" t="str">
            <v>财务财会类</v>
          </cell>
          <cell r="M29" t="str">
            <v>2024年毕业生、取得相应学位</v>
          </cell>
          <cell r="N29" t="str">
            <v>否</v>
          </cell>
          <cell r="O29" t="str">
            <v>0523-83235294</v>
          </cell>
          <cell r="P29" t="str">
            <v>兴化市昭阳路3号</v>
          </cell>
        </row>
        <row r="30">
          <cell r="C30" t="str">
            <v>兴化市卫生健康大数据服务中心</v>
          </cell>
          <cell r="D30">
            <v>14</v>
          </cell>
          <cell r="E30" t="str">
            <v>全额拨款</v>
          </cell>
          <cell r="F30" t="str">
            <v>信息化工作</v>
          </cell>
          <cell r="G30">
            <v>2</v>
          </cell>
          <cell r="H30" t="str">
            <v>专技岗13级</v>
          </cell>
          <cell r="I30">
            <v>1</v>
          </cell>
          <cell r="J30" t="str">
            <v>1:3</v>
          </cell>
          <cell r="K30" t="str">
            <v>本科及以上</v>
          </cell>
          <cell r="L30" t="str">
            <v>计算机类</v>
          </cell>
          <cell r="M30" t="str">
            <v>取得相应学位</v>
          </cell>
          <cell r="N30" t="str">
            <v>否</v>
          </cell>
          <cell r="O30" t="str">
            <v>0523-83235294</v>
          </cell>
          <cell r="P30" t="str">
            <v>兴化市昭阳路3号</v>
          </cell>
        </row>
        <row r="31">
          <cell r="C31" t="str">
            <v>兴化市荻垛镇卫生院</v>
          </cell>
          <cell r="D31">
            <v>15</v>
          </cell>
          <cell r="E31" t="str">
            <v>差额拨款</v>
          </cell>
          <cell r="F31" t="str">
            <v>财务工作</v>
          </cell>
          <cell r="G31">
            <v>1</v>
          </cell>
          <cell r="H31" t="str">
            <v>专技岗13级</v>
          </cell>
          <cell r="I31">
            <v>1</v>
          </cell>
          <cell r="J31" t="str">
            <v>1:3</v>
          </cell>
          <cell r="K31" t="str">
            <v>本科及以上</v>
          </cell>
          <cell r="L31" t="str">
            <v>财务财会类</v>
          </cell>
          <cell r="M31" t="str">
            <v>取得相应学位、定向招聘听力或肢体3～4级残疾或军残5～8级残疾</v>
          </cell>
          <cell r="N31" t="str">
            <v>否</v>
          </cell>
          <cell r="O31" t="str">
            <v>0523-83235294</v>
          </cell>
          <cell r="P31" t="str">
            <v>兴化市荻垛镇幸福路403号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0"/>
  <sheetViews>
    <sheetView tabSelected="1" workbookViewId="0">
      <pane ySplit="2" topLeftCell="A3" activePane="bottomLeft" state="frozen"/>
      <selection pane="bottomLeft" activeCell="H8" sqref="H8"/>
    </sheetView>
  </sheetViews>
  <sheetFormatPr defaultColWidth="9" defaultRowHeight="14.25"/>
  <cols>
    <col min="1" max="1" width="21.75" style="3" customWidth="1"/>
    <col min="2" max="2" width="6.375" style="4" customWidth="1"/>
    <col min="3" max="3" width="27.375" style="3" customWidth="1"/>
    <col min="4" max="4" width="6" style="5" customWidth="1"/>
    <col min="5" max="5" width="16" style="3" customWidth="1"/>
    <col min="6" max="6" width="24.75" style="6" customWidth="1"/>
    <col min="7" max="16384" width="9" style="3"/>
  </cols>
  <sheetData>
    <row r="1" spans="1:6" ht="50.25" customHeight="1">
      <c r="A1" s="15" t="s">
        <v>26</v>
      </c>
      <c r="B1" s="15"/>
      <c r="C1" s="15"/>
      <c r="D1" s="15"/>
      <c r="E1" s="15"/>
      <c r="F1" s="16"/>
    </row>
    <row r="2" spans="1:6" s="1" customFormat="1" ht="36" customHeight="1">
      <c r="A2" s="7" t="s">
        <v>0</v>
      </c>
      <c r="B2" s="8" t="s">
        <v>1</v>
      </c>
      <c r="C2" s="7" t="s">
        <v>2</v>
      </c>
      <c r="D2" s="9" t="s">
        <v>3</v>
      </c>
      <c r="E2" s="7" t="s">
        <v>4</v>
      </c>
      <c r="F2" s="10" t="s">
        <v>5</v>
      </c>
    </row>
    <row r="3" spans="1:6" s="2" customFormat="1" ht="27.95" customHeight="1">
      <c r="A3" s="11" t="s">
        <v>27</v>
      </c>
      <c r="B3" s="12">
        <v>1</v>
      </c>
      <c r="C3" s="11" t="s">
        <v>28</v>
      </c>
      <c r="D3" s="13">
        <v>1</v>
      </c>
      <c r="E3" s="11" t="str">
        <f>VLOOKUP(C3:C17,[1]岗位表!$C$3:$O$31,13,0)</f>
        <v>0523-83326310</v>
      </c>
      <c r="F3" s="14" t="str">
        <f>VLOOKUP(C3:C17,[1]岗位表!$C$3:$P$31,14,0)</f>
        <v>兴化市拥绿园路1号</v>
      </c>
    </row>
    <row r="4" spans="1:6" s="2" customFormat="1" ht="27.95" customHeight="1">
      <c r="A4" s="11" t="s">
        <v>29</v>
      </c>
      <c r="B4" s="12">
        <v>2</v>
      </c>
      <c r="C4" s="11" t="s">
        <v>30</v>
      </c>
      <c r="D4" s="13">
        <v>2</v>
      </c>
      <c r="E4" s="11" t="str">
        <f>VLOOKUP(C4:C17,[1]岗位表!$C$3:$O$31,13,0)</f>
        <v>0523-83326682</v>
      </c>
      <c r="F4" s="14" t="str">
        <f>VLOOKUP(C4:C17,[1]岗位表!$C$3:$P$31,14,0)</f>
        <v>兴化市长安中路360号</v>
      </c>
    </row>
    <row r="5" spans="1:6" s="2" customFormat="1" ht="27.95" customHeight="1">
      <c r="A5" s="11" t="s">
        <v>24</v>
      </c>
      <c r="B5" s="12">
        <v>3</v>
      </c>
      <c r="C5" s="11" t="s">
        <v>31</v>
      </c>
      <c r="D5" s="13">
        <v>3</v>
      </c>
      <c r="E5" s="11" t="str">
        <f>VLOOKUP(C5:C17,[1]岗位表!$C$3:$O$31,13,0)</f>
        <v>0523-80791012</v>
      </c>
      <c r="F5" s="14" t="str">
        <f>VLOOKUP(C5:C17,[1]岗位表!$C$3:$P$31,14,0)</f>
        <v>兴化市北门历史文化街区王府巷王府大厅</v>
      </c>
    </row>
    <row r="6" spans="1:6" s="2" customFormat="1" ht="27.95" customHeight="1">
      <c r="A6" s="11" t="s">
        <v>25</v>
      </c>
      <c r="B6" s="12">
        <v>4</v>
      </c>
      <c r="C6" s="11" t="s">
        <v>25</v>
      </c>
      <c r="D6" s="13">
        <v>4</v>
      </c>
      <c r="E6" s="11" t="str">
        <f>VLOOKUP(C6:C17,[1]岗位表!$C$3:$O$31,13,0)</f>
        <v>0523-80218075</v>
      </c>
      <c r="F6" s="14" t="str">
        <f>VLOOKUP(C6:C17,[1]岗位表!$C$3:$P$31,14,0)</f>
        <v>兴化市五里东路199号</v>
      </c>
    </row>
    <row r="7" spans="1:6" s="2" customFormat="1" ht="27.95" customHeight="1">
      <c r="A7" s="11" t="s">
        <v>12</v>
      </c>
      <c r="B7" s="12">
        <v>5</v>
      </c>
      <c r="C7" s="11" t="s">
        <v>11</v>
      </c>
      <c r="D7" s="13">
        <v>5</v>
      </c>
      <c r="E7" s="11">
        <f>VLOOKUP(C7:C17,[1]岗位表!$C$3:$O$31,13,0)</f>
        <v>15061069123</v>
      </c>
      <c r="F7" s="14" t="str">
        <f>VLOOKUP(C7:C17,[1]岗位表!$C$3:$P$31,14,0)</f>
        <v>兴化市合陈镇城东中路99号</v>
      </c>
    </row>
    <row r="8" spans="1:6" s="2" customFormat="1" ht="27.95" customHeight="1">
      <c r="A8" s="11" t="s">
        <v>20</v>
      </c>
      <c r="B8" s="12">
        <v>6</v>
      </c>
      <c r="C8" s="11" t="s">
        <v>19</v>
      </c>
      <c r="D8" s="13">
        <v>6</v>
      </c>
      <c r="E8" s="11" t="str">
        <f>VLOOKUP(C8:C17,[1]岗位表!$C$3:$O$31,13,0)</f>
        <v>0523-80952913</v>
      </c>
      <c r="F8" s="14" t="str">
        <f>VLOOKUP(C8:C17,[1]岗位表!$C$3:$P$31,14,0)</f>
        <v>兴化市大营镇友谊路66号</v>
      </c>
    </row>
    <row r="9" spans="1:6" s="2" customFormat="1" ht="27.95" customHeight="1">
      <c r="A9" s="11" t="s">
        <v>32</v>
      </c>
      <c r="B9" s="12">
        <v>7</v>
      </c>
      <c r="C9" s="11" t="s">
        <v>33</v>
      </c>
      <c r="D9" s="13">
        <v>7</v>
      </c>
      <c r="E9" s="11" t="str">
        <f>VLOOKUP(C9:C17,[1]岗位表!$C$3:$O$31,13,0)</f>
        <v>0523-80959164</v>
      </c>
      <c r="F9" s="14" t="str">
        <f>VLOOKUP(C9:C17,[1]岗位表!$C$3:$P$31,14,0)</f>
        <v>兴化市安丰镇府前路1号</v>
      </c>
    </row>
    <row r="10" spans="1:6" s="2" customFormat="1" ht="27.95" customHeight="1">
      <c r="A10" s="11" t="s">
        <v>22</v>
      </c>
      <c r="B10" s="12">
        <v>8</v>
      </c>
      <c r="C10" s="11" t="s">
        <v>21</v>
      </c>
      <c r="D10" s="13">
        <v>8</v>
      </c>
      <c r="E10" s="11" t="str">
        <f>VLOOKUP(C10:C17,[1]岗位表!$C$3:$O$31,13,0)</f>
        <v>0523-80799286</v>
      </c>
      <c r="F10" s="14" t="str">
        <f>VLOOKUP(C10:C17,[1]岗位表!$C$3:$P$31,14,0)</f>
        <v>兴化市海南镇振海路110号</v>
      </c>
    </row>
    <row r="11" spans="1:6" s="2" customFormat="1" ht="27.95" customHeight="1">
      <c r="A11" s="11" t="s">
        <v>18</v>
      </c>
      <c r="B11" s="12">
        <v>9</v>
      </c>
      <c r="C11" s="11" t="s">
        <v>17</v>
      </c>
      <c r="D11" s="13">
        <v>9</v>
      </c>
      <c r="E11" s="11" t="str">
        <f>VLOOKUP(C11:C17,[1]岗位表!$C$3:$O$31,13,0)</f>
        <v>0523-80518059</v>
      </c>
      <c r="F11" s="14" t="str">
        <f>VLOOKUP(C11:C17,[1]岗位表!$C$3:$P$31,14,0)</f>
        <v>兴化市沙沟镇人民西路</v>
      </c>
    </row>
    <row r="12" spans="1:6" s="2" customFormat="1" ht="27.95" customHeight="1">
      <c r="A12" s="11" t="s">
        <v>10</v>
      </c>
      <c r="B12" s="12">
        <v>10</v>
      </c>
      <c r="C12" s="11" t="s">
        <v>9</v>
      </c>
      <c r="D12" s="13">
        <v>10</v>
      </c>
      <c r="E12" s="11" t="str">
        <f>VLOOKUP(C12:C17,[1]岗位表!$C$3:$O$31,13,0)</f>
        <v>0523-80261030</v>
      </c>
      <c r="F12" s="14" t="str">
        <f>VLOOKUP(C12:C17,[1]岗位表!$C$3:$P$31,14,0)</f>
        <v>兴化市林湖乡府前路1号</v>
      </c>
    </row>
    <row r="13" spans="1:6" s="2" customFormat="1" ht="27.95" customHeight="1">
      <c r="A13" s="11" t="s">
        <v>16</v>
      </c>
      <c r="B13" s="12">
        <v>11</v>
      </c>
      <c r="C13" s="11" t="s">
        <v>15</v>
      </c>
      <c r="D13" s="13">
        <v>11</v>
      </c>
      <c r="E13" s="11" t="str">
        <f>VLOOKUP(C13:C17,[1]岗位表!$C$3:$O$31,13,0)</f>
        <v>0523-80953063</v>
      </c>
      <c r="F13" s="14" t="str">
        <f>VLOOKUP(C13:C17,[1]岗位表!$C$3:$P$31,14,0)</f>
        <v>兴化市沈伦镇沈安路77号</v>
      </c>
    </row>
    <row r="14" spans="1:6" s="2" customFormat="1" ht="27.95" customHeight="1">
      <c r="A14" s="11" t="s">
        <v>14</v>
      </c>
      <c r="B14" s="12">
        <v>12</v>
      </c>
      <c r="C14" s="11" t="s">
        <v>13</v>
      </c>
      <c r="D14" s="13">
        <v>12</v>
      </c>
      <c r="E14" s="11" t="str">
        <f>VLOOKUP(C14:C17,[1]岗位表!$C$3:$O$31,13,0)</f>
        <v>0523-80959572</v>
      </c>
      <c r="F14" s="14" t="str">
        <f>VLOOKUP(C14:C17,[1]岗位表!$C$3:$P$31,14,0)</f>
        <v>兴化市戴南镇人民路375号</v>
      </c>
    </row>
    <row r="15" spans="1:6" s="2" customFormat="1" ht="27.95" customHeight="1">
      <c r="A15" s="11" t="s">
        <v>8</v>
      </c>
      <c r="B15" s="12">
        <v>13</v>
      </c>
      <c r="C15" s="11" t="s">
        <v>7</v>
      </c>
      <c r="D15" s="13">
        <v>13</v>
      </c>
      <c r="E15" s="11" t="str">
        <f>VLOOKUP(C15:C17,[1]岗位表!$C$3:$O$31,13,0)</f>
        <v>0523-83192078</v>
      </c>
      <c r="F15" s="14" t="str">
        <f>VLOOKUP(C15:C17,[1]岗位表!$C$3:$P$31,14,0)</f>
        <v>兴化市垛田路136号</v>
      </c>
    </row>
    <row r="16" spans="1:6" s="2" customFormat="1" ht="27.95" customHeight="1">
      <c r="A16" s="11" t="s">
        <v>23</v>
      </c>
      <c r="B16" s="12">
        <v>14</v>
      </c>
      <c r="C16" s="11" t="s">
        <v>34</v>
      </c>
      <c r="D16" s="13">
        <v>14</v>
      </c>
      <c r="E16" s="11" t="str">
        <f>VLOOKUP(C16:C17,[1]岗位表!$C$3:$O$31,13,0)</f>
        <v>0523-83235294</v>
      </c>
      <c r="F16" s="14" t="str">
        <f>VLOOKUP(C16:C17,[1]岗位表!$C$3:$P$31,14,0)</f>
        <v>兴化市昭阳路3号</v>
      </c>
    </row>
    <row r="17" spans="1:6" s="2" customFormat="1" ht="27.95" customHeight="1">
      <c r="A17" s="11" t="s">
        <v>23</v>
      </c>
      <c r="B17" s="12">
        <v>14</v>
      </c>
      <c r="C17" s="11" t="s">
        <v>35</v>
      </c>
      <c r="D17" s="13">
        <v>15</v>
      </c>
      <c r="E17" s="11" t="str">
        <f>VLOOKUP(C17:C17,[1]岗位表!$C$3:$O$31,13,0)</f>
        <v>0523-83235294</v>
      </c>
      <c r="F17" s="14" t="str">
        <f>VLOOKUP(C17:C17,[1]岗位表!$C$3:$P$31,14,0)</f>
        <v>兴化市荻垛镇幸福路403号</v>
      </c>
    </row>
    <row r="690" spans="6:6">
      <c r="F690" s="6" t="s">
        <v>6</v>
      </c>
    </row>
  </sheetData>
  <autoFilter ref="A2:F17"/>
  <mergeCells count="1">
    <mergeCell ref="A1:F1"/>
  </mergeCells>
  <phoneticPr fontId="6" type="noConversion"/>
  <printOptions horizontalCentered="1"/>
  <pageMargins left="0.196850393700787" right="0.196850393700787" top="0.59055118110236204" bottom="0.39370078740157499" header="0.31496062992126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单位联系电话</vt:lpstr>
      <vt:lpstr>单位联系电话!Print_Area</vt:lpstr>
      <vt:lpstr>单位联系电话!Print_Titles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叶子</dc:creator>
  <cp:lastModifiedBy>叶子</cp:lastModifiedBy>
  <cp:lastPrinted>2024-07-12T07:18:03Z</cp:lastPrinted>
  <dcterms:created xsi:type="dcterms:W3CDTF">2021-05-18T03:43:00Z</dcterms:created>
  <dcterms:modified xsi:type="dcterms:W3CDTF">2024-07-12T07:18:06Z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8EF38A09459B47069AFCC1332D370ECD</vt:lpwstr>
  </property>
</Properties>
</file>