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面试人员名单" sheetId="1" r:id="rId1"/>
  </sheets>
  <definedNames>
    <definedName name="_xlnm._FilterDatabase" localSheetId="0" hidden="1">面试人员名单!#REF!</definedName>
    <definedName name="_xlnm.Print_Titles" localSheetId="0">面试人员名单!$1:$2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<sst xmlns="http://schemas.openxmlformats.org/spreadsheetml/2006/main" count="115" uniqueCount="57">
  <si>
    <t>曾都区事业单位2024年统一公开招聘总成绩（教师类）</t>
  </si>
  <si>
    <t>序号</t>
  </si>
  <si>
    <t>姓名</t>
  </si>
  <si>
    <t>笔试准考证号</t>
  </si>
  <si>
    <t>招考单位主管部门</t>
  </si>
  <si>
    <t>招考单位名称</t>
  </si>
  <si>
    <t>报考职位名称</t>
  </si>
  <si>
    <t>报考职位代码</t>
  </si>
  <si>
    <t>招考人数</t>
  </si>
  <si>
    <t>笔试成绩</t>
  </si>
  <si>
    <t>面试成绩</t>
  </si>
  <si>
    <t>总成绩</t>
  </si>
  <si>
    <t>刘倩倩</t>
  </si>
  <si>
    <t>4242040302805</t>
  </si>
  <si>
    <t>曾都区教育局</t>
  </si>
  <si>
    <t>曾都区第二高级中学</t>
  </si>
  <si>
    <t>高中语文教师</t>
  </si>
  <si>
    <t>14204004022001001</t>
  </si>
  <si>
    <t>秦彬朦</t>
  </si>
  <si>
    <t>4242040302819</t>
  </si>
  <si>
    <t>王艺轩</t>
  </si>
  <si>
    <t>4242040302917</t>
  </si>
  <si>
    <t>高中美术教师</t>
  </si>
  <si>
    <t>14204004022001002</t>
  </si>
  <si>
    <t>刘雨琪</t>
  </si>
  <si>
    <t>4242040302924</t>
  </si>
  <si>
    <t>刘荣凯</t>
  </si>
  <si>
    <t>4242040303003</t>
  </si>
  <si>
    <t>杨永新</t>
  </si>
  <si>
    <t>4242040302905</t>
  </si>
  <si>
    <t>高中生物教师</t>
  </si>
  <si>
    <t>14204004022001003</t>
  </si>
  <si>
    <t>88.0</t>
  </si>
  <si>
    <t>廖紫微</t>
  </si>
  <si>
    <t>4242040302927</t>
  </si>
  <si>
    <t>马思晴</t>
  </si>
  <si>
    <t>4242040302920</t>
  </si>
  <si>
    <t>裴婧婷</t>
  </si>
  <si>
    <t>4242040302928</t>
  </si>
  <si>
    <t>包慧霞</t>
  </si>
  <si>
    <t>4242040302803</t>
  </si>
  <si>
    <t>汪飞</t>
  </si>
  <si>
    <t>4242040302825</t>
  </si>
  <si>
    <t>周星</t>
  </si>
  <si>
    <t>4242040302809</t>
  </si>
  <si>
    <t>高中地理教师</t>
  </si>
  <si>
    <t>14204004022001004</t>
  </si>
  <si>
    <t>付艳艳</t>
  </si>
  <si>
    <t>4242040302907</t>
  </si>
  <si>
    <t>胡佳丽</t>
  </si>
  <si>
    <t>4242040302922</t>
  </si>
  <si>
    <t>李思洁</t>
  </si>
  <si>
    <t>4242040302908</t>
  </si>
  <si>
    <t>李雨竹</t>
  </si>
  <si>
    <t>4242040303004</t>
  </si>
  <si>
    <t>张紫微</t>
  </si>
  <si>
    <t>4242040302812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</si>
</sst>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9">
    <font>
      <sz val="11"/>
      <color theme="1"/>
      <name val="等线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8"/>
      <name val="黑体"/>
      <charset val="134"/>
    </font>
    <font>
      <b/>
      <sz val="11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1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49" applyFont="1" applyFill="1"/>
    <xf numFmtId="0" fontId="2" fillId="0" borderId="0" xfId="49" applyFont="1" applyFill="1" applyAlignment="1">
      <alignment horizontal="center" vertical="center" wrapText="1"/>
    </xf>
    <xf numFmtId="0" fontId="1" fillId="0" borderId="0" xfId="49" applyFont="1"/>
    <xf numFmtId="49" fontId="1" fillId="0" borderId="0" xfId="49" applyNumberFormat="1" applyFont="1"/>
    <xf numFmtId="0" fontId="1" fillId="0" borderId="0" xfId="49" applyFont="1" applyAlignment="1">
      <alignment horizontal="center"/>
    </xf>
    <xf numFmtId="49" fontId="1" fillId="0" borderId="0" xfId="49" applyNumberFormat="1" applyFont="1" applyFill="1"/>
    <xf numFmtId="49" fontId="1" fillId="0" borderId="0" xfId="49" applyNumberFormat="1" applyFont="1" applyFill="1" applyAlignment="1">
      <alignment shrinkToFit="1"/>
    </xf>
    <xf numFmtId="0" fontId="3" fillId="0" borderId="0" xfId="49" applyNumberFormat="1" applyFont="1" applyFill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0" xfId="49" applyNumberFormat="1" applyFont="1" applyFill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19"/>
  <sheetViews>
    <sheetView tabSelected="1" zoomScale="115" zoomScaleNormal="115" workbookViewId="0">
      <selection activeCell="D21" sqref="D21"/>
    </sheetView>
  </sheetViews>
  <sheetFormatPr defaultColWidth="9" defaultRowHeight="27.75" customHeight="1"/>
  <cols>
    <col min="1" max="1" width="6.125" style="3" customWidth="1"/>
    <col min="2" max="2" width="8.875" style="3" customWidth="1"/>
    <col min="3" max="3" width="14.8916666666667" style="4" customWidth="1"/>
    <col min="4" max="4" width="18.475" style="4" customWidth="1"/>
    <col min="5" max="5" width="21.075" style="4" customWidth="1"/>
    <col min="6" max="6" width="13.8" style="5" customWidth="1"/>
    <col min="7" max="7" width="18.375" style="4" customWidth="1"/>
    <col min="8" max="8" width="8.90833333333333" style="5" customWidth="1"/>
    <col min="9" max="9" width="13.125" style="6" customWidth="1"/>
    <col min="10" max="10" width="11.5" style="4" customWidth="1"/>
    <col min="11" max="11" width="10.875" style="7" customWidth="1"/>
    <col min="12" max="16384" width="9" style="3"/>
  </cols>
  <sheetData>
    <row r="1" s="1" customFormat="1" ht="36" customHeight="1" spans="1:11">
      <c r="A1" s="8" t="s">
        <v>0</v>
      </c>
      <c r="B1" s="8"/>
      <c r="C1" s="8"/>
      <c r="D1" s="8"/>
      <c r="E1" s="8"/>
      <c r="F1" s="8"/>
      <c r="G1" s="8"/>
      <c r="H1" s="8"/>
      <c r="I1" s="19"/>
      <c r="J1" s="8"/>
      <c r="K1" s="19"/>
    </row>
    <row r="2" s="2" customFormat="1" customHeight="1" spans="1:11">
      <c r="A2" s="9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0" t="s">
        <v>7</v>
      </c>
      <c r="H2" s="11" t="s">
        <v>8</v>
      </c>
      <c r="I2" s="11" t="s">
        <v>9</v>
      </c>
      <c r="J2" s="10" t="s">
        <v>10</v>
      </c>
      <c r="K2" s="10" t="s">
        <v>11</v>
      </c>
    </row>
    <row r="3" s="1" customFormat="1" ht="25" customHeight="1" spans="1:11">
      <c r="A3" s="12">
        <v>1</v>
      </c>
      <c r="B3" s="13" t="s">
        <v>12</v>
      </c>
      <c r="C3" s="14" t="s">
        <v>13</v>
      </c>
      <c r="D3" s="14" t="s">
        <v>14</v>
      </c>
      <c r="E3" s="15" t="s">
        <v>15</v>
      </c>
      <c r="F3" s="16" t="s">
        <v>16</v>
      </c>
      <c r="G3" s="14" t="s">
        <v>17</v>
      </c>
      <c r="H3" s="12">
        <v>1</v>
      </c>
      <c r="I3" s="20">
        <v>64.6667</v>
      </c>
      <c r="J3" s="21">
        <v>88.2</v>
      </c>
      <c r="K3" s="22">
        <f>I3*0.4+J3*0.6</f>
        <v>78.78668</v>
      </c>
    </row>
    <row r="4" s="1" customFormat="1" ht="25" customHeight="1" spans="1:11">
      <c r="A4" s="12">
        <v>2</v>
      </c>
      <c r="B4" s="17" t="s">
        <v>18</v>
      </c>
      <c r="C4" s="18" t="s">
        <v>19</v>
      </c>
      <c r="D4" s="14" t="s">
        <v>14</v>
      </c>
      <c r="E4" s="15" t="s">
        <v>15</v>
      </c>
      <c r="F4" s="16" t="s">
        <v>16</v>
      </c>
      <c r="G4" s="14" t="s">
        <v>17</v>
      </c>
      <c r="H4" s="12">
        <v>1</v>
      </c>
      <c r="I4" s="20">
        <v>62.6667</v>
      </c>
      <c r="J4" s="21">
        <v>82.2</v>
      </c>
      <c r="K4" s="22">
        <f>I4*0.4+J4*0.6</f>
        <v>74.38668</v>
      </c>
    </row>
    <row r="5" s="1" customFormat="1" ht="25" customHeight="1" spans="1:11">
      <c r="A5" s="12">
        <v>3</v>
      </c>
      <c r="B5" s="13" t="s">
        <v>20</v>
      </c>
      <c r="C5" s="14" t="s">
        <v>21</v>
      </c>
      <c r="D5" s="14" t="s">
        <v>14</v>
      </c>
      <c r="E5" s="15" t="s">
        <v>15</v>
      </c>
      <c r="F5" s="16" t="s">
        <v>22</v>
      </c>
      <c r="G5" s="14" t="s">
        <v>23</v>
      </c>
      <c r="H5" s="12">
        <v>1</v>
      </c>
      <c r="I5" s="20">
        <v>67.5</v>
      </c>
      <c r="J5" s="21">
        <v>84.2</v>
      </c>
      <c r="K5" s="22">
        <f>I5*0.4+J5*0.6</f>
        <v>77.52</v>
      </c>
    </row>
    <row r="6" s="1" customFormat="1" ht="25" customHeight="1" spans="1:11">
      <c r="A6" s="12">
        <v>4</v>
      </c>
      <c r="B6" s="13" t="s">
        <v>24</v>
      </c>
      <c r="C6" s="14" t="s">
        <v>25</v>
      </c>
      <c r="D6" s="14" t="s">
        <v>14</v>
      </c>
      <c r="E6" s="15" t="s">
        <v>15</v>
      </c>
      <c r="F6" s="16" t="s">
        <v>22</v>
      </c>
      <c r="G6" s="14" t="s">
        <v>23</v>
      </c>
      <c r="H6" s="12">
        <v>1</v>
      </c>
      <c r="I6" s="20">
        <v>61.1667</v>
      </c>
      <c r="J6" s="21">
        <v>88.4</v>
      </c>
      <c r="K6" s="22">
        <f>I6*0.4+J6*0.6</f>
        <v>77.50668</v>
      </c>
    </row>
    <row r="7" s="1" customFormat="1" ht="25" customHeight="1" spans="1:11">
      <c r="A7" s="12">
        <v>5</v>
      </c>
      <c r="B7" s="13" t="s">
        <v>26</v>
      </c>
      <c r="C7" s="14" t="s">
        <v>27</v>
      </c>
      <c r="D7" s="14" t="s">
        <v>14</v>
      </c>
      <c r="E7" s="15" t="s">
        <v>15</v>
      </c>
      <c r="F7" s="16" t="s">
        <v>22</v>
      </c>
      <c r="G7" s="14" t="s">
        <v>23</v>
      </c>
      <c r="H7" s="12">
        <v>1</v>
      </c>
      <c r="I7" s="20">
        <v>64.3333</v>
      </c>
      <c r="J7" s="21">
        <v>79.8</v>
      </c>
      <c r="K7" s="22">
        <f>I7*0.4+J7*0.6</f>
        <v>73.61332</v>
      </c>
    </row>
    <row r="8" s="1" customFormat="1" ht="25" customHeight="1" spans="1:11">
      <c r="A8" s="12">
        <v>6</v>
      </c>
      <c r="B8" s="13" t="s">
        <v>28</v>
      </c>
      <c r="C8" s="14" t="s">
        <v>29</v>
      </c>
      <c r="D8" s="14" t="s">
        <v>14</v>
      </c>
      <c r="E8" s="15" t="s">
        <v>15</v>
      </c>
      <c r="F8" s="16" t="s">
        <v>30</v>
      </c>
      <c r="G8" s="14" t="s">
        <v>31</v>
      </c>
      <c r="H8" s="12">
        <v>2</v>
      </c>
      <c r="I8" s="20">
        <v>64.6667</v>
      </c>
      <c r="J8" s="23" t="s">
        <v>32</v>
      </c>
      <c r="K8" s="22">
        <f t="shared" ref="K8:K20" si="0">I8*0.4+J8*0.6</f>
        <v>78.66668</v>
      </c>
    </row>
    <row r="9" s="1" customFormat="1" ht="25" customHeight="1" spans="1:11">
      <c r="A9" s="12">
        <v>7</v>
      </c>
      <c r="B9" s="13" t="s">
        <v>33</v>
      </c>
      <c r="C9" s="14" t="s">
        <v>34</v>
      </c>
      <c r="D9" s="14" t="s">
        <v>14</v>
      </c>
      <c r="E9" s="15" t="s">
        <v>15</v>
      </c>
      <c r="F9" s="16" t="s">
        <v>30</v>
      </c>
      <c r="G9" s="14" t="s">
        <v>31</v>
      </c>
      <c r="H9" s="12">
        <v>2</v>
      </c>
      <c r="I9" s="20">
        <v>63.1667</v>
      </c>
      <c r="J9" s="21">
        <v>87.8</v>
      </c>
      <c r="K9" s="22">
        <f t="shared" si="0"/>
        <v>77.94668</v>
      </c>
    </row>
    <row r="10" s="1" customFormat="1" ht="25" customHeight="1" spans="1:11">
      <c r="A10" s="12">
        <v>8</v>
      </c>
      <c r="B10" s="13" t="s">
        <v>35</v>
      </c>
      <c r="C10" s="14" t="s">
        <v>36</v>
      </c>
      <c r="D10" s="14" t="s">
        <v>14</v>
      </c>
      <c r="E10" s="15" t="s">
        <v>15</v>
      </c>
      <c r="F10" s="16" t="s">
        <v>30</v>
      </c>
      <c r="G10" s="14" t="s">
        <v>31</v>
      </c>
      <c r="H10" s="12">
        <v>2</v>
      </c>
      <c r="I10" s="20">
        <v>66.3333</v>
      </c>
      <c r="J10" s="21">
        <v>84.2</v>
      </c>
      <c r="K10" s="22">
        <f t="shared" si="0"/>
        <v>77.05332</v>
      </c>
    </row>
    <row r="11" s="1" customFormat="1" ht="25" customHeight="1" spans="1:11">
      <c r="A11" s="12">
        <v>9</v>
      </c>
      <c r="B11" s="13" t="s">
        <v>37</v>
      </c>
      <c r="C11" s="14" t="s">
        <v>38</v>
      </c>
      <c r="D11" s="14" t="s">
        <v>14</v>
      </c>
      <c r="E11" s="15" t="s">
        <v>15</v>
      </c>
      <c r="F11" s="16" t="s">
        <v>30</v>
      </c>
      <c r="G11" s="14" t="s">
        <v>31</v>
      </c>
      <c r="H11" s="12">
        <v>2</v>
      </c>
      <c r="I11" s="20">
        <v>62</v>
      </c>
      <c r="J11" s="21">
        <v>85.4</v>
      </c>
      <c r="K11" s="22">
        <f t="shared" si="0"/>
        <v>76.04</v>
      </c>
    </row>
    <row r="12" s="1" customFormat="1" ht="25" customHeight="1" spans="1:11">
      <c r="A12" s="12">
        <v>10</v>
      </c>
      <c r="B12" s="13" t="s">
        <v>39</v>
      </c>
      <c r="C12" s="14" t="s">
        <v>40</v>
      </c>
      <c r="D12" s="14" t="s">
        <v>14</v>
      </c>
      <c r="E12" s="15" t="s">
        <v>15</v>
      </c>
      <c r="F12" s="16" t="s">
        <v>30</v>
      </c>
      <c r="G12" s="14" t="s">
        <v>31</v>
      </c>
      <c r="H12" s="12">
        <v>2</v>
      </c>
      <c r="I12" s="20">
        <v>62</v>
      </c>
      <c r="J12" s="21">
        <v>82.4</v>
      </c>
      <c r="K12" s="22">
        <f t="shared" si="0"/>
        <v>74.24</v>
      </c>
    </row>
    <row r="13" s="1" customFormat="1" ht="25" customHeight="1" spans="1:11">
      <c r="A13" s="12">
        <v>11</v>
      </c>
      <c r="B13" s="13" t="s">
        <v>41</v>
      </c>
      <c r="C13" s="14" t="s">
        <v>42</v>
      </c>
      <c r="D13" s="14" t="s">
        <v>14</v>
      </c>
      <c r="E13" s="15" t="s">
        <v>15</v>
      </c>
      <c r="F13" s="16" t="s">
        <v>30</v>
      </c>
      <c r="G13" s="14" t="s">
        <v>31</v>
      </c>
      <c r="H13" s="12">
        <v>2</v>
      </c>
      <c r="I13" s="20">
        <v>64.3333</v>
      </c>
      <c r="J13" s="21">
        <v>0</v>
      </c>
      <c r="K13" s="22">
        <f t="shared" si="0"/>
        <v>25.73332</v>
      </c>
    </row>
    <row r="14" s="1" customFormat="1" ht="25" customHeight="1" spans="1:11">
      <c r="A14" s="12">
        <v>12</v>
      </c>
      <c r="B14" s="13" t="s">
        <v>43</v>
      </c>
      <c r="C14" s="14" t="s">
        <v>44</v>
      </c>
      <c r="D14" s="14" t="s">
        <v>14</v>
      </c>
      <c r="E14" s="15" t="s">
        <v>15</v>
      </c>
      <c r="F14" s="16" t="s">
        <v>45</v>
      </c>
      <c r="G14" s="14" t="s">
        <v>46</v>
      </c>
      <c r="H14" s="12">
        <v>2</v>
      </c>
      <c r="I14" s="20">
        <v>66</v>
      </c>
      <c r="J14" s="21">
        <v>88.8</v>
      </c>
      <c r="K14" s="22">
        <f>I14*0.4+J14*0.6</f>
        <v>79.68</v>
      </c>
    </row>
    <row r="15" s="1" customFormat="1" ht="25" customHeight="1" spans="1:11">
      <c r="A15" s="12">
        <v>13</v>
      </c>
      <c r="B15" s="13" t="s">
        <v>47</v>
      </c>
      <c r="C15" s="14" t="s">
        <v>48</v>
      </c>
      <c r="D15" s="14" t="s">
        <v>14</v>
      </c>
      <c r="E15" s="15" t="s">
        <v>15</v>
      </c>
      <c r="F15" s="16" t="s">
        <v>45</v>
      </c>
      <c r="G15" s="14" t="s">
        <v>46</v>
      </c>
      <c r="H15" s="12">
        <v>2</v>
      </c>
      <c r="I15" s="20">
        <v>68</v>
      </c>
      <c r="J15" s="21">
        <v>85.4</v>
      </c>
      <c r="K15" s="22">
        <f>I15*0.4+J15*0.6</f>
        <v>78.44</v>
      </c>
    </row>
    <row r="16" s="1" customFormat="1" ht="25" customHeight="1" spans="1:11">
      <c r="A16" s="12">
        <v>14</v>
      </c>
      <c r="B16" s="13" t="s">
        <v>49</v>
      </c>
      <c r="C16" s="14" t="s">
        <v>50</v>
      </c>
      <c r="D16" s="14" t="s">
        <v>14</v>
      </c>
      <c r="E16" s="15" t="s">
        <v>15</v>
      </c>
      <c r="F16" s="16" t="s">
        <v>45</v>
      </c>
      <c r="G16" s="14" t="s">
        <v>46</v>
      </c>
      <c r="H16" s="12">
        <v>2</v>
      </c>
      <c r="I16" s="20">
        <v>66.3333</v>
      </c>
      <c r="J16" s="21">
        <v>79.2</v>
      </c>
      <c r="K16" s="22">
        <f>I16*0.4+J16*0.6</f>
        <v>74.05332</v>
      </c>
    </row>
    <row r="17" s="1" customFormat="1" ht="25" customHeight="1" spans="1:11">
      <c r="A17" s="12">
        <v>15</v>
      </c>
      <c r="B17" s="17" t="s">
        <v>51</v>
      </c>
      <c r="C17" s="18" t="s">
        <v>52</v>
      </c>
      <c r="D17" s="14" t="s">
        <v>14</v>
      </c>
      <c r="E17" s="15" t="s">
        <v>15</v>
      </c>
      <c r="F17" s="16" t="s">
        <v>45</v>
      </c>
      <c r="G17" s="14" t="s">
        <v>46</v>
      </c>
      <c r="H17" s="12">
        <v>2</v>
      </c>
      <c r="I17" s="20">
        <v>61.8333</v>
      </c>
      <c r="J17" s="21">
        <v>80.6</v>
      </c>
      <c r="K17" s="22">
        <f>I17*0.4+J17*0.6</f>
        <v>73.09332</v>
      </c>
    </row>
    <row r="18" s="1" customFormat="1" ht="25" customHeight="1" spans="1:11">
      <c r="A18" s="12">
        <v>16</v>
      </c>
      <c r="B18" s="13" t="s">
        <v>53</v>
      </c>
      <c r="C18" s="14" t="s">
        <v>54</v>
      </c>
      <c r="D18" s="14" t="s">
        <v>14</v>
      </c>
      <c r="E18" s="15" t="s">
        <v>15</v>
      </c>
      <c r="F18" s="16" t="s">
        <v>45</v>
      </c>
      <c r="G18" s="14" t="s">
        <v>46</v>
      </c>
      <c r="H18" s="12">
        <v>2</v>
      </c>
      <c r="I18" s="20">
        <v>63.5</v>
      </c>
      <c r="J18" s="21">
        <v>0</v>
      </c>
      <c r="K18" s="22">
        <f>I18*0.4+J18*0.6</f>
        <v>25.4</v>
      </c>
    </row>
    <row r="19" s="1" customFormat="1" ht="25" customHeight="1" spans="1:11">
      <c r="A19" s="12">
        <v>17</v>
      </c>
      <c r="B19" s="13" t="s">
        <v>55</v>
      </c>
      <c r="C19" s="14" t="s">
        <v>56</v>
      </c>
      <c r="D19" s="14" t="s">
        <v>14</v>
      </c>
      <c r="E19" s="15" t="s">
        <v>15</v>
      </c>
      <c r="F19" s="16" t="s">
        <v>45</v>
      </c>
      <c r="G19" s="14" t="s">
        <v>46</v>
      </c>
      <c r="H19" s="12">
        <v>2</v>
      </c>
      <c r="I19" s="20">
        <v>62</v>
      </c>
      <c r="J19" s="21">
        <v>0</v>
      </c>
      <c r="K19" s="22">
        <f>I19*0.4+J19*0.6</f>
        <v>24.8</v>
      </c>
    </row>
  </sheetData>
  <mergeCells count="1">
    <mergeCell ref="A1:K1"/>
  </mergeCells>
  <printOptions horizontalCentered="1"/>
  <pageMargins left="0.511811023622047" right="0.47244094488189" top="0.669291338582677" bottom="0.590551181102362" header="0.511811023622047" footer="0.511811023622047"/>
  <pageSetup paperSize="9" scale="9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haidong wu</dc:creator>
  <cp:lastModifiedBy>山海间</cp:lastModifiedBy>
  <dcterms:created xsi:type="dcterms:W3CDTF">2019-07-09T06:57:00Z</dcterms:created>
  <cp:lastPrinted>2024-07-13T06:11:00Z</cp:lastPrinted>
  <dcterms:modified xsi:type="dcterms:W3CDTF">2024-07-15T03:34:18Z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2052-12.1.0.17145</vt:lpwstr>
  </property>
  <property fmtid="{D5CDD505-2E9C-101B-9397-08002B2CF9AE}" pid="3" name="KSORubyTemplateID" linkTarget="0">
    <vt:lpwstr>20</vt:lpwstr>
  </property>
  <property fmtid="{D5CDD505-2E9C-101B-9397-08002B2CF9AE}" pid="4" name="ICV">
    <vt:lpwstr>0306AB9F157C4A74992E343CDAC868DC_13</vt:lpwstr>
  </property>
</Properties>
</file>