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216" windowHeight="7104"/>
  </bookViews>
  <sheets>
    <sheet name="综合入围查询" sheetId="1" r:id="rId1"/>
    <sheet name="综合入围" sheetId="3" state="hidden" r:id="rId2"/>
  </sheets>
  <definedNames>
    <definedName name="_xlnm._FilterDatabase" localSheetId="1" hidden="1">综合入围!$A$1:$N$156</definedName>
  </definedNames>
  <calcPr calcId="145621"/>
</workbook>
</file>

<file path=xl/calcChain.xml><?xml version="1.0" encoding="utf-8"?>
<calcChain xmlns="http://schemas.openxmlformats.org/spreadsheetml/2006/main">
  <c r="H6" i="1" l="1"/>
  <c r="D6" i="1"/>
  <c r="B6" i="1"/>
  <c r="A6" i="1"/>
</calcChain>
</file>

<file path=xl/sharedStrings.xml><?xml version="1.0" encoding="utf-8"?>
<sst xmlns="http://schemas.openxmlformats.org/spreadsheetml/2006/main" count="1105" uniqueCount="537">
  <si>
    <t>姓名</t>
  </si>
  <si>
    <t>性别</t>
  </si>
  <si>
    <t>身份证</t>
  </si>
  <si>
    <t>手机</t>
  </si>
  <si>
    <t>报考岗位</t>
  </si>
  <si>
    <t>报考单位</t>
  </si>
  <si>
    <t>潘文婷</t>
  </si>
  <si>
    <t>女</t>
  </si>
  <si>
    <t>13774397134</t>
  </si>
  <si>
    <t>保育员</t>
  </si>
  <si>
    <t>上海市奉贤区待问幼儿园</t>
  </si>
  <si>
    <t>李诗</t>
  </si>
  <si>
    <t>411502198908010545</t>
  </si>
  <si>
    <t>13529392623</t>
  </si>
  <si>
    <t>上海市奉贤区海贝幼儿园</t>
  </si>
  <si>
    <t>翁津津</t>
  </si>
  <si>
    <t>31022619821117032X</t>
  </si>
  <si>
    <t>18017865381</t>
  </si>
  <si>
    <t>上海市奉贤区海湾幼儿园</t>
  </si>
  <si>
    <t>吉吉</t>
  </si>
  <si>
    <t>320925198809120021</t>
  </si>
  <si>
    <t>18930308661</t>
  </si>
  <si>
    <t>上海市奉贤区花米幼儿园</t>
  </si>
  <si>
    <t>毛凤莉</t>
  </si>
  <si>
    <t>310228198111011041</t>
  </si>
  <si>
    <t>13918827078</t>
  </si>
  <si>
    <t>马晨</t>
  </si>
  <si>
    <t>342522198805301225</t>
  </si>
  <si>
    <t>15301620836</t>
  </si>
  <si>
    <t>上海市奉贤区解放路幼儿园</t>
  </si>
  <si>
    <t>李向花</t>
  </si>
  <si>
    <t>412723198211163828</t>
  </si>
  <si>
    <t>13526236340</t>
  </si>
  <si>
    <t>上海市奉贤区金贝幼儿园</t>
  </si>
  <si>
    <t>盛丽红</t>
  </si>
  <si>
    <t>31022619910506232X</t>
  </si>
  <si>
    <t>13695051712</t>
  </si>
  <si>
    <t>上海市奉贤区金豆豆幼儿园</t>
  </si>
  <si>
    <t>王晓旭</t>
  </si>
  <si>
    <t>18801739131</t>
  </si>
  <si>
    <t>上海市奉贤区金铃子幼儿园</t>
  </si>
  <si>
    <t>曹勍</t>
  </si>
  <si>
    <t>310226199204213920</t>
  </si>
  <si>
    <t>18117149802</t>
  </si>
  <si>
    <t>朱群</t>
  </si>
  <si>
    <t>310226198409121822</t>
  </si>
  <si>
    <t>15026649033</t>
  </si>
  <si>
    <t>陈慧</t>
  </si>
  <si>
    <t>310226199103092920</t>
  </si>
  <si>
    <t>13816379749</t>
  </si>
  <si>
    <t>上海市奉贤区金蔷薇幼儿园</t>
  </si>
  <si>
    <t>朱晶</t>
  </si>
  <si>
    <t>310226199411202925</t>
  </si>
  <si>
    <t>15221571356</t>
  </si>
  <si>
    <t>上海市奉贤区金阳幼儿园</t>
  </si>
  <si>
    <t>杨莉</t>
  </si>
  <si>
    <t>310226199103185529</t>
  </si>
  <si>
    <t>18901845358</t>
  </si>
  <si>
    <t>上海市奉贤区蓝湾幼儿园</t>
  </si>
  <si>
    <t>陆小青</t>
  </si>
  <si>
    <t>31022619890625372X</t>
  </si>
  <si>
    <t>13636587787</t>
  </si>
  <si>
    <t>上海市奉贤区美乐谷幼儿园</t>
  </si>
  <si>
    <t>管周</t>
  </si>
  <si>
    <t>310226198702070323</t>
  </si>
  <si>
    <t>13585506917</t>
  </si>
  <si>
    <t>姚彩英</t>
  </si>
  <si>
    <t>310226197910120765</t>
  </si>
  <si>
    <t>15902173480</t>
  </si>
  <si>
    <t>宋佳晨</t>
  </si>
  <si>
    <t>310226200007060043</t>
  </si>
  <si>
    <t>17721238482</t>
  </si>
  <si>
    <t>王佳怡</t>
  </si>
  <si>
    <t>310226199203010064</t>
  </si>
  <si>
    <t>13817271341</t>
  </si>
  <si>
    <t>上海市奉贤区南音幼儿园</t>
  </si>
  <si>
    <t>杜佳</t>
  </si>
  <si>
    <t>420503198611171820</t>
  </si>
  <si>
    <t>17707171135</t>
  </si>
  <si>
    <t>严华</t>
  </si>
  <si>
    <t>310226198804272321</t>
  </si>
  <si>
    <t>13918194953</t>
  </si>
  <si>
    <t>刘蕾</t>
  </si>
  <si>
    <t>310226198710253226</t>
  </si>
  <si>
    <t>13482558762</t>
  </si>
  <si>
    <t>潘圣帆</t>
  </si>
  <si>
    <t>31022619950629552X</t>
  </si>
  <si>
    <t>18721160260</t>
  </si>
  <si>
    <t>周丹丹</t>
  </si>
  <si>
    <t>342422198710163741</t>
  </si>
  <si>
    <t>18930400489</t>
  </si>
  <si>
    <t>叶星星</t>
  </si>
  <si>
    <t>341126198805166046</t>
  </si>
  <si>
    <t>18017198449</t>
  </si>
  <si>
    <t>上海市奉贤区浦江湾幼儿园</t>
  </si>
  <si>
    <t>杨顾兰</t>
  </si>
  <si>
    <t>31022619800521052X</t>
  </si>
  <si>
    <t>13671692935</t>
  </si>
  <si>
    <t>上海市奉贤区秦塘幼儿园</t>
  </si>
  <si>
    <t>徐丹</t>
  </si>
  <si>
    <t>320623198403295623</t>
  </si>
  <si>
    <t>18906270551</t>
  </si>
  <si>
    <t>韩昕玥</t>
  </si>
  <si>
    <t>31011320010207004X</t>
  </si>
  <si>
    <t>19821876608</t>
  </si>
  <si>
    <t>上海市奉贤区青村幼儿园</t>
  </si>
  <si>
    <t>俞燕华</t>
  </si>
  <si>
    <t>310226198708073920</t>
  </si>
  <si>
    <t>18601695197</t>
  </si>
  <si>
    <t>上海市奉贤区青萌幼儿园</t>
  </si>
  <si>
    <t>杨超燕</t>
  </si>
  <si>
    <t>310226198511043541</t>
  </si>
  <si>
    <t>13482443643</t>
  </si>
  <si>
    <t>王慧婷</t>
  </si>
  <si>
    <t>31022619930302392X</t>
  </si>
  <si>
    <t>15921204065</t>
  </si>
  <si>
    <t>倪贝思</t>
  </si>
  <si>
    <t>310226200208010341</t>
  </si>
  <si>
    <t>13052503001</t>
  </si>
  <si>
    <t>李为</t>
  </si>
  <si>
    <t>341223198308162921</t>
  </si>
  <si>
    <t>18260176307</t>
  </si>
  <si>
    <t>汤敏</t>
  </si>
  <si>
    <t>310226198002270340</t>
  </si>
  <si>
    <t>18918267026</t>
  </si>
  <si>
    <t>上海市奉贤区青苹果幼儿园</t>
  </si>
  <si>
    <t>邬晓清</t>
  </si>
  <si>
    <t>310226198801075525</t>
  </si>
  <si>
    <t>15800308799</t>
  </si>
  <si>
    <t>邵琳</t>
  </si>
  <si>
    <t>310226199606060322</t>
  </si>
  <si>
    <t>13774495439</t>
  </si>
  <si>
    <t>上海市奉贤区思言幼儿园</t>
  </si>
  <si>
    <t>诸佳雯</t>
  </si>
  <si>
    <t>310226199510200722</t>
  </si>
  <si>
    <t>15221588307</t>
  </si>
  <si>
    <t>吴东离</t>
  </si>
  <si>
    <t>330324198206075340</t>
  </si>
  <si>
    <t>18717794059</t>
  </si>
  <si>
    <t>洪萍</t>
  </si>
  <si>
    <t>310228198407233620</t>
  </si>
  <si>
    <t>13621975430</t>
  </si>
  <si>
    <t>颜林</t>
  </si>
  <si>
    <t>17601216599</t>
  </si>
  <si>
    <t>金诗韵</t>
  </si>
  <si>
    <t>310226199505090522</t>
  </si>
  <si>
    <t>18001844906</t>
  </si>
  <si>
    <t>褚连君</t>
  </si>
  <si>
    <t>310226198005094127</t>
  </si>
  <si>
    <t>15821718495</t>
  </si>
  <si>
    <t>张小丽</t>
  </si>
  <si>
    <t>511025198501025842</t>
  </si>
  <si>
    <t>13331881603</t>
  </si>
  <si>
    <t>李会英</t>
  </si>
  <si>
    <t>511303198108191367</t>
  </si>
  <si>
    <t>13041696508</t>
  </si>
  <si>
    <t>余柳慧</t>
  </si>
  <si>
    <t>450222198406011324</t>
  </si>
  <si>
    <t>13524235716</t>
  </si>
  <si>
    <t>上海市奉贤区新贝幼儿园</t>
  </si>
  <si>
    <t>王春梅</t>
  </si>
  <si>
    <t>310226198702230526</t>
  </si>
  <si>
    <t>13761831288</t>
  </si>
  <si>
    <t>上海市奉贤区新南幼儿园</t>
  </si>
  <si>
    <t>张娇</t>
  </si>
  <si>
    <t>310226198812092945</t>
  </si>
  <si>
    <t>15901787177</t>
  </si>
  <si>
    <t>上海市奉贤区阳光幼儿园</t>
  </si>
  <si>
    <t>浦丹萍</t>
  </si>
  <si>
    <t>310226199111111327</t>
  </si>
  <si>
    <t>15801797060</t>
  </si>
  <si>
    <t>上海市奉贤区育秀幼儿园</t>
  </si>
  <si>
    <t>张海燕</t>
  </si>
  <si>
    <t>310226198403153241</t>
  </si>
  <si>
    <t>13816150348</t>
  </si>
  <si>
    <t>吴佳</t>
  </si>
  <si>
    <t>310226199406100721</t>
  </si>
  <si>
    <t>15316010236</t>
  </si>
  <si>
    <t>沈秀梅</t>
  </si>
  <si>
    <t>15900697943</t>
  </si>
  <si>
    <t>周丹</t>
  </si>
  <si>
    <t>310226199111182926</t>
  </si>
  <si>
    <t>15801953069</t>
  </si>
  <si>
    <t>汤冬烂</t>
  </si>
  <si>
    <t>310228198309231226</t>
  </si>
  <si>
    <t>15000830923</t>
  </si>
  <si>
    <t>上海市奉贤区柘林幼儿园</t>
  </si>
  <si>
    <t>徐伟敏</t>
  </si>
  <si>
    <t>331082198605118123</t>
  </si>
  <si>
    <t>13671613045</t>
  </si>
  <si>
    <t>范小叶</t>
  </si>
  <si>
    <t>310226198001191122</t>
  </si>
  <si>
    <t>18964096617</t>
  </si>
  <si>
    <t>凌艺</t>
  </si>
  <si>
    <t>310226199406044125</t>
  </si>
  <si>
    <t>18101859860</t>
  </si>
  <si>
    <t>上海市奉贤中学附属幼儿园</t>
  </si>
  <si>
    <t>沈凤</t>
  </si>
  <si>
    <t>310226198405271823</t>
  </si>
  <si>
    <t>13917752784</t>
  </si>
  <si>
    <t>费洁洁</t>
  </si>
  <si>
    <t>310226198504240926</t>
  </si>
  <si>
    <t>17317606089</t>
  </si>
  <si>
    <t>计峰磊</t>
  </si>
  <si>
    <t>310120199910020727</t>
  </si>
  <si>
    <t>17721182319</t>
  </si>
  <si>
    <t>金花</t>
  </si>
  <si>
    <t>310226198110301626</t>
  </si>
  <si>
    <t>13621798183</t>
  </si>
  <si>
    <t>石兰</t>
  </si>
  <si>
    <t>310226199110063546</t>
  </si>
  <si>
    <t>13524369634</t>
  </si>
  <si>
    <t>钱春燕</t>
  </si>
  <si>
    <t>310226198704121120</t>
  </si>
  <si>
    <t>13601747385</t>
  </si>
  <si>
    <t>沈佳</t>
  </si>
  <si>
    <t>31022619961224374X</t>
  </si>
  <si>
    <t>15021942784</t>
  </si>
  <si>
    <t>倪蕾</t>
  </si>
  <si>
    <t>310226199402032020</t>
  </si>
  <si>
    <t>18939962516</t>
  </si>
  <si>
    <t>上海外国语大学附属奉贤实验幼儿园</t>
  </si>
  <si>
    <t>曹蓓尔</t>
  </si>
  <si>
    <t>31022619950213004X</t>
  </si>
  <si>
    <t>19821297860</t>
  </si>
  <si>
    <t>教官</t>
  </si>
  <si>
    <t>上海市奉贤区少年军校</t>
  </si>
  <si>
    <t>方子俊</t>
  </si>
  <si>
    <t>男</t>
  </si>
  <si>
    <t>310225200206096616</t>
  </si>
  <si>
    <t>17749714080</t>
  </si>
  <si>
    <t>滕泽霖</t>
  </si>
  <si>
    <t>310101199708161535</t>
  </si>
  <si>
    <t>15300580980</t>
  </si>
  <si>
    <t>商宇诚</t>
  </si>
  <si>
    <t>510524199608145654</t>
  </si>
  <si>
    <t>17309020792</t>
  </si>
  <si>
    <t>楼仲景</t>
  </si>
  <si>
    <t>31010619940516081X</t>
  </si>
  <si>
    <t>17721203294</t>
  </si>
  <si>
    <t>吴嘉伟</t>
  </si>
  <si>
    <t>310226199810212637</t>
  </si>
  <si>
    <t>13564334081</t>
  </si>
  <si>
    <t>卫丹</t>
  </si>
  <si>
    <t>310226199103312321</t>
  </si>
  <si>
    <t>13764910811</t>
  </si>
  <si>
    <t>营养员</t>
  </si>
  <si>
    <t>钱敏芳</t>
  </si>
  <si>
    <t>310226198012225324</t>
  </si>
  <si>
    <t>13818846309</t>
  </si>
  <si>
    <t>刘彩莲</t>
  </si>
  <si>
    <t>342201198202244921</t>
  </si>
  <si>
    <t>13391187344</t>
  </si>
  <si>
    <t>阳中海</t>
  </si>
  <si>
    <t>431103198510268720</t>
  </si>
  <si>
    <t>18321945651</t>
  </si>
  <si>
    <t>谢梅芳</t>
  </si>
  <si>
    <t>362204198701225728</t>
  </si>
  <si>
    <t>18301967596</t>
  </si>
  <si>
    <t>罗美丽</t>
  </si>
  <si>
    <t>51101119860614476X</t>
  </si>
  <si>
    <t>18701733076</t>
  </si>
  <si>
    <t>沈培恩</t>
  </si>
  <si>
    <t>310226197901023226</t>
  </si>
  <si>
    <t>13918803024</t>
  </si>
  <si>
    <t>上海市奉贤区金海幼儿园</t>
  </si>
  <si>
    <t>李红</t>
  </si>
  <si>
    <t>420626198609280024</t>
  </si>
  <si>
    <t>18502138011</t>
  </si>
  <si>
    <t>上海市奉贤区金汇幼儿园</t>
  </si>
  <si>
    <t>黄燕凤</t>
  </si>
  <si>
    <t>310226198412050324</t>
  </si>
  <si>
    <t>15900588429</t>
  </si>
  <si>
    <t>姚茜</t>
  </si>
  <si>
    <t>370405198803251342</t>
  </si>
  <si>
    <t>13122942681</t>
  </si>
  <si>
    <t>肖瑶</t>
  </si>
  <si>
    <t>220204198709050640</t>
  </si>
  <si>
    <t>15618824685</t>
  </si>
  <si>
    <t>郑婷</t>
  </si>
  <si>
    <t>320382198907281640</t>
  </si>
  <si>
    <t>18321216004</t>
  </si>
  <si>
    <t>王敏</t>
  </si>
  <si>
    <t>342401198706282543</t>
  </si>
  <si>
    <t>15102102891</t>
  </si>
  <si>
    <t>上海市奉贤区金麦穗幼儿园</t>
  </si>
  <si>
    <t>宋青红</t>
  </si>
  <si>
    <t>310226198006062928</t>
  </si>
  <si>
    <t>15001969078</t>
  </si>
  <si>
    <t>颜青霞</t>
  </si>
  <si>
    <t>18717928984</t>
  </si>
  <si>
    <t>王培</t>
  </si>
  <si>
    <t>341602198502026560</t>
  </si>
  <si>
    <t>15900630381</t>
  </si>
  <si>
    <t>朱春燕</t>
  </si>
  <si>
    <t>310115198303040528</t>
  </si>
  <si>
    <t>17301707056</t>
  </si>
  <si>
    <t>李文娟</t>
  </si>
  <si>
    <t>371202198705237126</t>
  </si>
  <si>
    <t>13127980631</t>
  </si>
  <si>
    <t>上海市奉贤区金棕榈幼儿园</t>
  </si>
  <si>
    <t>王燕</t>
  </si>
  <si>
    <t>500233198710061047</t>
  </si>
  <si>
    <t>15821758796</t>
  </si>
  <si>
    <t>聂水梅</t>
  </si>
  <si>
    <t>362522198901236041</t>
  </si>
  <si>
    <t>15921595767</t>
  </si>
  <si>
    <t>李玉琳</t>
  </si>
  <si>
    <t>420521198701072220</t>
  </si>
  <si>
    <t>18671609843</t>
  </si>
  <si>
    <t>上海市奉贤区聚贤幼儿园</t>
  </si>
  <si>
    <t>王庆</t>
  </si>
  <si>
    <t>371326198608077622</t>
  </si>
  <si>
    <t>15102102600</t>
  </si>
  <si>
    <t>上海市奉贤区兰博湾幼儿园</t>
  </si>
  <si>
    <t>周莹</t>
  </si>
  <si>
    <t>342422198610101420</t>
  </si>
  <si>
    <t>18016032389</t>
  </si>
  <si>
    <t>刘娜娜</t>
  </si>
  <si>
    <t>412728198102016441</t>
  </si>
  <si>
    <t>15821375832</t>
  </si>
  <si>
    <t>周晓燕</t>
  </si>
  <si>
    <t>320830198406274224</t>
  </si>
  <si>
    <t>15152558840</t>
  </si>
  <si>
    <t>杜应蝶</t>
  </si>
  <si>
    <t>522327198907171024</t>
  </si>
  <si>
    <t>18217252158</t>
  </si>
  <si>
    <t>张蓝</t>
  </si>
  <si>
    <t>310226198407272926</t>
  </si>
  <si>
    <t>13817250848</t>
  </si>
  <si>
    <t>胡春</t>
  </si>
  <si>
    <t>31022619870214322X</t>
  </si>
  <si>
    <t>13764488040</t>
  </si>
  <si>
    <t>邬伟明</t>
  </si>
  <si>
    <t>310226198805222959</t>
  </si>
  <si>
    <t>18930722251</t>
  </si>
  <si>
    <t>王芳</t>
  </si>
  <si>
    <t>310226198107293223</t>
  </si>
  <si>
    <t>13918704253</t>
  </si>
  <si>
    <t>张克英</t>
  </si>
  <si>
    <t>342423198901038384</t>
  </si>
  <si>
    <t>13764857898</t>
  </si>
  <si>
    <t>林芳芳</t>
  </si>
  <si>
    <t>430528198602113820</t>
  </si>
  <si>
    <t>15800822747</t>
  </si>
  <si>
    <t>刘为玲</t>
  </si>
  <si>
    <t>371102198301176827</t>
  </si>
  <si>
    <t>13512185784</t>
  </si>
  <si>
    <t>代婷婷</t>
  </si>
  <si>
    <t>342423199303058208</t>
  </si>
  <si>
    <t>18721071246</t>
  </si>
  <si>
    <t>钱燕珍</t>
  </si>
  <si>
    <t>330922198610166527</t>
  </si>
  <si>
    <t>15800357425</t>
  </si>
  <si>
    <t>张欢欢</t>
  </si>
  <si>
    <t>310226198710232927</t>
  </si>
  <si>
    <t>13761551994</t>
  </si>
  <si>
    <t>邱燕</t>
  </si>
  <si>
    <t>310226197903134528</t>
  </si>
  <si>
    <t>18964860196</t>
  </si>
  <si>
    <t>施黎黎</t>
  </si>
  <si>
    <t>31022619870923532X</t>
  </si>
  <si>
    <t>13386153838</t>
  </si>
  <si>
    <t>高晓琴</t>
  </si>
  <si>
    <t>310229198808103428</t>
  </si>
  <si>
    <t>15221169103</t>
  </si>
  <si>
    <t>朱磊佳</t>
  </si>
  <si>
    <t>310226198809150323</t>
  </si>
  <si>
    <t>18001783792</t>
  </si>
  <si>
    <t>金旭兰</t>
  </si>
  <si>
    <t>310228198801041627</t>
  </si>
  <si>
    <t>13524876685</t>
  </si>
  <si>
    <t>吴晓兰</t>
  </si>
  <si>
    <t>511526198709041749</t>
  </si>
  <si>
    <t>18964758930</t>
  </si>
  <si>
    <t>杨风平</t>
  </si>
  <si>
    <t>332625197902142228</t>
  </si>
  <si>
    <t>15618714128</t>
  </si>
  <si>
    <t>杜灿灿</t>
  </si>
  <si>
    <t>370481199402101627</t>
  </si>
  <si>
    <t>13611911139</t>
  </si>
  <si>
    <t>上海市奉贤区南中路幼儿园</t>
  </si>
  <si>
    <t>袁梅</t>
  </si>
  <si>
    <t>310226198201230085</t>
  </si>
  <si>
    <t>13917415669</t>
  </si>
  <si>
    <t>吴思庆</t>
  </si>
  <si>
    <t>360121198602018749</t>
  </si>
  <si>
    <t>15026987648</t>
  </si>
  <si>
    <t>郝艳</t>
  </si>
  <si>
    <t>342225198912244943</t>
  </si>
  <si>
    <t>18321773085</t>
  </si>
  <si>
    <t>刘晨璐</t>
  </si>
  <si>
    <t>310226198910292924</t>
  </si>
  <si>
    <t>15821199062</t>
  </si>
  <si>
    <t>林志惠</t>
  </si>
  <si>
    <t>511681198804043443</t>
  </si>
  <si>
    <t>13402035383</t>
  </si>
  <si>
    <t>汪家艳</t>
  </si>
  <si>
    <t>34292119860123402X</t>
  </si>
  <si>
    <t>13761062750</t>
  </si>
  <si>
    <t>李群</t>
  </si>
  <si>
    <t>310226198701022629</t>
  </si>
  <si>
    <t>13816618200</t>
  </si>
  <si>
    <t>康妹</t>
  </si>
  <si>
    <t>310226198205182623</t>
  </si>
  <si>
    <t>17301806969</t>
  </si>
  <si>
    <t>谭慧杰</t>
  </si>
  <si>
    <t>310226198707073531</t>
  </si>
  <si>
    <t>13585897740</t>
  </si>
  <si>
    <t>310226199206122926</t>
  </si>
  <si>
    <t>13482172796</t>
  </si>
  <si>
    <t>上海市奉贤区实验幼儿园</t>
  </si>
  <si>
    <t>张怡</t>
  </si>
  <si>
    <t>310120199201272921</t>
  </si>
  <si>
    <t>13917493225</t>
  </si>
  <si>
    <t>陈方倩</t>
  </si>
  <si>
    <t>342401198701034284</t>
  </si>
  <si>
    <t>17321026344</t>
  </si>
  <si>
    <t>秦红</t>
  </si>
  <si>
    <t>310226199002132946</t>
  </si>
  <si>
    <t>13916122963</t>
  </si>
  <si>
    <t>朱华杰</t>
  </si>
  <si>
    <t>31022619810425291X</t>
  </si>
  <si>
    <t>18930701682</t>
  </si>
  <si>
    <t>上海市奉贤区树园幼儿园</t>
  </si>
  <si>
    <t>梅勇杰</t>
  </si>
  <si>
    <t>342426198908173625</t>
  </si>
  <si>
    <t>15201795947</t>
  </si>
  <si>
    <t>陈莉莉</t>
  </si>
  <si>
    <t>320924198602022946</t>
  </si>
  <si>
    <t>15221516366</t>
  </si>
  <si>
    <t>朱丝茜</t>
  </si>
  <si>
    <t>310226199402122341</t>
  </si>
  <si>
    <t>18721581686</t>
  </si>
  <si>
    <t>陈启林</t>
  </si>
  <si>
    <t>511524198611222717</t>
  </si>
  <si>
    <t>15800708542</t>
  </si>
  <si>
    <t>张怡书</t>
  </si>
  <si>
    <t>342422198201016102</t>
  </si>
  <si>
    <t>13331959999</t>
  </si>
  <si>
    <t>王琼</t>
  </si>
  <si>
    <t>430423198109237021</t>
  </si>
  <si>
    <t>13311688986</t>
  </si>
  <si>
    <t>胡艳红</t>
  </si>
  <si>
    <t>310226199201103523</t>
  </si>
  <si>
    <t>13818744739</t>
  </si>
  <si>
    <t>宋天明</t>
  </si>
  <si>
    <t>31022619790731231X</t>
  </si>
  <si>
    <t>13761394284</t>
  </si>
  <si>
    <t>上海市奉贤区托育服务指导中心</t>
  </si>
  <si>
    <t>陈静</t>
  </si>
  <si>
    <t>513822198409137047</t>
  </si>
  <si>
    <t>周艳霞</t>
  </si>
  <si>
    <t>340826198706283420</t>
  </si>
  <si>
    <t>15216662602</t>
  </si>
  <si>
    <t>上海市奉贤区邬桥幼儿园</t>
  </si>
  <si>
    <t>刘梅</t>
  </si>
  <si>
    <t>340604198109030223</t>
  </si>
  <si>
    <t>13482320306</t>
  </si>
  <si>
    <t>上海市奉贤区西渡幼儿园</t>
  </si>
  <si>
    <t>徐若兰</t>
  </si>
  <si>
    <t>360203198009250021</t>
  </si>
  <si>
    <t>13661865005</t>
  </si>
  <si>
    <t>唐苏悦</t>
  </si>
  <si>
    <t>310226199907010329</t>
  </si>
  <si>
    <t>18017333070</t>
  </si>
  <si>
    <t>谢文香</t>
  </si>
  <si>
    <t>510623199712191828</t>
  </si>
  <si>
    <t>15721559867</t>
  </si>
  <si>
    <t>朱贤婷</t>
  </si>
  <si>
    <t>360430197909130629</t>
  </si>
  <si>
    <t>13524048412</t>
  </si>
  <si>
    <t>潘正田</t>
  </si>
  <si>
    <t>34242319850706228X</t>
  </si>
  <si>
    <t>13671843703</t>
  </si>
  <si>
    <t>陈艳</t>
  </si>
  <si>
    <t>320982198512057241</t>
  </si>
  <si>
    <t>13472776808</t>
  </si>
  <si>
    <t>金丽春</t>
  </si>
  <si>
    <t>310226198804205321</t>
  </si>
  <si>
    <t>13585925865</t>
  </si>
  <si>
    <t>杨夸玉</t>
  </si>
  <si>
    <t>430626198303135184</t>
  </si>
  <si>
    <t>13816723969</t>
  </si>
  <si>
    <t>上海市奉贤区肖塘幼儿园</t>
  </si>
  <si>
    <t>王菊</t>
  </si>
  <si>
    <t>320922198603015067</t>
  </si>
  <si>
    <t>18001663719</t>
  </si>
  <si>
    <t>张聪</t>
  </si>
  <si>
    <t>412823198511012867</t>
  </si>
  <si>
    <t>13601916561</t>
  </si>
  <si>
    <t>上海市奉贤区小森林幼儿园</t>
  </si>
  <si>
    <t>赵倩</t>
  </si>
  <si>
    <t>370827198707020042</t>
  </si>
  <si>
    <t>18063259565</t>
  </si>
  <si>
    <t>张春芳</t>
  </si>
  <si>
    <t>310225198001230623</t>
  </si>
  <si>
    <t>13681805259</t>
  </si>
  <si>
    <t>张金花</t>
  </si>
  <si>
    <t>310226198501033921</t>
  </si>
  <si>
    <t>13585801602</t>
  </si>
  <si>
    <t>徐敏</t>
  </si>
  <si>
    <t>310226198303015327</t>
  </si>
  <si>
    <t>18621000301</t>
  </si>
  <si>
    <t>助教</t>
  </si>
  <si>
    <t>上海市奉贤区惠敏学校</t>
  </si>
  <si>
    <t>李清平</t>
  </si>
  <si>
    <t>420117198603256740</t>
  </si>
  <si>
    <t>18679906790</t>
  </si>
  <si>
    <t>吴楠</t>
  </si>
  <si>
    <t>13816038169</t>
  </si>
  <si>
    <t>综合入围人员名单查询</t>
    <phoneticPr fontId="3" type="noConversion"/>
  </si>
  <si>
    <t>身份证号：</t>
    <phoneticPr fontId="3" type="noConversion"/>
  </si>
  <si>
    <t>姓名</t>
    <phoneticPr fontId="3" type="noConversion"/>
  </si>
  <si>
    <t>报考岗位</t>
    <phoneticPr fontId="3" type="noConversion"/>
  </si>
  <si>
    <t>报考单位</t>
    <phoneticPr fontId="3" type="noConversion"/>
  </si>
  <si>
    <t>综合入围情况</t>
    <phoneticPr fontId="3" type="noConversion"/>
  </si>
  <si>
    <t>红色区域内输入本人身份证号</t>
    <phoneticPr fontId="3" type="noConversion"/>
  </si>
  <si>
    <t>序号</t>
    <phoneticPr fontId="3" type="noConversion"/>
  </si>
  <si>
    <t>报名序号</t>
    <phoneticPr fontId="3" type="noConversion"/>
  </si>
  <si>
    <t>310226198906035327</t>
    <phoneticPr fontId="3" type="noConversion"/>
  </si>
  <si>
    <t>220323199005016929</t>
    <phoneticPr fontId="3" type="noConversion"/>
  </si>
  <si>
    <t>321323198809174121</t>
    <phoneticPr fontId="3" type="noConversion"/>
  </si>
  <si>
    <t>310226199111262969</t>
    <phoneticPr fontId="3" type="noConversion"/>
  </si>
  <si>
    <t>310226199108273229</t>
    <phoneticPr fontId="3" type="noConversion"/>
  </si>
  <si>
    <t>310226198303031116</t>
    <phoneticPr fontId="3" type="noConversion"/>
  </si>
  <si>
    <t>招聘人数</t>
    <phoneticPr fontId="3" type="noConversion"/>
  </si>
  <si>
    <t>笔试成绩</t>
    <phoneticPr fontId="3" type="noConversion"/>
  </si>
  <si>
    <t>面试成绩</t>
    <phoneticPr fontId="3" type="noConversion"/>
  </si>
  <si>
    <t>综合分</t>
    <phoneticPr fontId="3" type="noConversion"/>
  </si>
  <si>
    <t>综合排名</t>
    <phoneticPr fontId="3" type="noConversion"/>
  </si>
  <si>
    <t>是否入围</t>
    <phoneticPr fontId="3" type="noConversion"/>
  </si>
  <si>
    <t>已入围，请关注后续入职体检、政审等通知</t>
  </si>
  <si>
    <t>已入围，请关注后续入职体检、政审等通知</t>
    <phoneticPr fontId="3" type="noConversion"/>
  </si>
  <si>
    <t>已入围，需调剂学校</t>
    <phoneticPr fontId="3" type="noConversion"/>
  </si>
  <si>
    <t>未入围，由于报考岗位受限无法调剂学校</t>
    <phoneticPr fontId="3" type="noConversion"/>
  </si>
  <si>
    <t>未入围，若接到电话通知，方可参与调剂填报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</si>
</sst>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2"/>
      <scheme val="minor"/>
    </font>
    <font>
      <sz val="10"/>
      <color indexed="8"/>
      <name val="宋体"/>
      <family val="2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1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0" fillId="0" borderId="1" xfId="0" applyBorder="1" applyProtection="1">
      <alignment vertical="center"/>
      <protection hidden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B3" sqref="B3:F3"/>
    </sheetView>
  </sheetViews>
  <sheetFormatPr defaultRowHeight="30" customHeight="1" x14ac:dyDescent="0.25"/>
  <cols>
    <col min="1" max="1" width="13.88671875" style="4" customWidth="1"/>
    <col min="2" max="2" width="8.88671875" style="4"/>
    <col min="3" max="3" width="10.21875" style="4" customWidth="1"/>
    <col min="4" max="4" width="10.109375" style="4" customWidth="1"/>
    <col min="5" max="5" width="12.109375" style="4" customWidth="1"/>
    <col min="6" max="6" width="16.33203125" style="4" customWidth="1"/>
    <col min="7" max="7" width="13.33203125" style="4" customWidth="1"/>
    <col min="8" max="8" width="15.109375" style="4" customWidth="1"/>
    <col min="9" max="9" width="15.44140625" style="4" customWidth="1"/>
    <col min="10" max="10" width="20.88671875" style="4" customWidth="1"/>
    <col min="11" max="16384" width="8.88671875" style="4"/>
  </cols>
  <sheetData>
    <row r="1" spans="1:10" ht="30" customHeight="1" x14ac:dyDescent="0.25">
      <c r="A1" s="20" t="s">
        <v>511</v>
      </c>
      <c r="B1" s="21"/>
      <c r="C1" s="21"/>
      <c r="D1" s="21"/>
      <c r="E1" s="21"/>
      <c r="F1" s="21"/>
      <c r="G1" s="21"/>
      <c r="H1" s="21"/>
      <c r="I1" s="21"/>
      <c r="J1" s="21"/>
    </row>
    <row r="3" spans="1:10" ht="30" customHeight="1" x14ac:dyDescent="0.25">
      <c r="A3" s="4" t="s">
        <v>512</v>
      </c>
      <c r="B3" s="26"/>
      <c r="C3" s="26"/>
      <c r="D3" s="26"/>
      <c r="E3" s="26"/>
      <c r="F3" s="26"/>
      <c r="G3" s="22" t="s">
        <v>517</v>
      </c>
      <c r="H3" s="22"/>
      <c r="I3" s="22"/>
    </row>
    <row r="5" spans="1:10" ht="46.2" customHeight="1" x14ac:dyDescent="0.25">
      <c r="A5" s="3" t="s">
        <v>513</v>
      </c>
      <c r="B5" s="27" t="s">
        <v>514</v>
      </c>
      <c r="C5" s="27"/>
      <c r="D5" s="27" t="s">
        <v>515</v>
      </c>
      <c r="E5" s="27"/>
      <c r="F5" s="27"/>
      <c r="G5" s="27"/>
      <c r="H5" s="27" t="s">
        <v>516</v>
      </c>
      <c r="I5" s="27"/>
      <c r="J5" s="27"/>
    </row>
    <row r="6" spans="1:10" ht="41.4" customHeight="1" x14ac:dyDescent="0.25">
      <c r="A6" s="3" t="e">
        <f>VLOOKUP(B3,综合入围!C:N,2,0)</f>
        <v>#N/A</v>
      </c>
      <c r="B6" s="23" t="e">
        <f>VLOOKUP(B3,综合入围!C:N,5,0)</f>
        <v>#N/A</v>
      </c>
      <c r="C6" s="25"/>
      <c r="D6" s="23" t="e">
        <f>VLOOKUP(B3,综合入围!C:N,6,0)</f>
        <v>#N/A</v>
      </c>
      <c r="E6" s="24"/>
      <c r="F6" s="24"/>
      <c r="G6" s="25"/>
      <c r="H6" s="23" t="e">
        <f>VLOOKUP(B3,综合入围!C:N,12,0)</f>
        <v>#N/A</v>
      </c>
      <c r="I6" s="24"/>
      <c r="J6" s="25"/>
    </row>
  </sheetData>
  <sheetProtection password="C927" sheet="1" objects="1" scenarios="1" formatCells="0"/>
  <protectedRanges>
    <protectedRange sqref="B3:F3" name="区域1"/>
  </protectedRanges>
  <mergeCells count="9">
    <mergeCell ref="A1:J1"/>
    <mergeCell ref="G3:I3"/>
    <mergeCell ref="D6:G6"/>
    <mergeCell ref="H6:J6"/>
    <mergeCell ref="B6:C6"/>
    <mergeCell ref="B3:F3"/>
    <mergeCell ref="B5:C5"/>
    <mergeCell ref="D5:G5"/>
    <mergeCell ref="H5:J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opLeftCell="O1" workbookViewId="0">
      <selection activeCell="N1" sqref="A1:N1048576"/>
    </sheetView>
  </sheetViews>
  <sheetFormatPr defaultColWidth="21.21875" defaultRowHeight="14.4" x14ac:dyDescent="0.25"/>
  <cols>
    <col min="1" max="1" width="5.33203125" style="6" hidden="1" customWidth="1"/>
    <col min="2" max="2" width="9.109375" style="6" hidden="1" customWidth="1"/>
    <col min="3" max="3" width="20.44140625" style="11" hidden="1" customWidth="1"/>
    <col min="4" max="4" width="7.21875" hidden="1" customWidth="1"/>
    <col min="5" max="5" width="5.33203125" hidden="1" customWidth="1"/>
    <col min="6" max="6" width="12.77734375" hidden="1" customWidth="1"/>
    <col min="7" max="7" width="9.109375" hidden="1" customWidth="1"/>
    <col min="8" max="8" width="33.88671875" hidden="1" customWidth="1"/>
    <col min="9" max="9" width="9.44140625" hidden="1" customWidth="1"/>
    <col min="10" max="11" width="13.5546875" style="4" hidden="1" customWidth="1"/>
    <col min="12" max="12" width="11.6640625" style="4" hidden="1" customWidth="1"/>
    <col min="13" max="13" width="9.109375" hidden="1" customWidth="1"/>
    <col min="14" max="14" width="46.77734375" hidden="1" customWidth="1"/>
    <col min="15" max="16384" width="21.21875" style="1"/>
  </cols>
  <sheetData>
    <row r="1" spans="1:14" x14ac:dyDescent="0.25">
      <c r="A1" s="2" t="s">
        <v>518</v>
      </c>
      <c r="B1" s="2" t="s">
        <v>519</v>
      </c>
      <c r="C1" s="9" t="s">
        <v>2</v>
      </c>
      <c r="D1" s="7" t="s">
        <v>0</v>
      </c>
      <c r="E1" s="7" t="s">
        <v>1</v>
      </c>
      <c r="F1" s="7" t="s">
        <v>3</v>
      </c>
      <c r="G1" s="7" t="s">
        <v>4</v>
      </c>
      <c r="H1" s="7" t="s">
        <v>5</v>
      </c>
      <c r="I1" s="7" t="s">
        <v>526</v>
      </c>
      <c r="J1" s="8" t="s">
        <v>527</v>
      </c>
      <c r="K1" s="13" t="s">
        <v>528</v>
      </c>
      <c r="L1" s="13" t="s">
        <v>529</v>
      </c>
      <c r="M1" s="13" t="s">
        <v>530</v>
      </c>
      <c r="N1" s="18" t="s">
        <v>531</v>
      </c>
    </row>
    <row r="2" spans="1:14" x14ac:dyDescent="0.25">
      <c r="A2" s="7">
        <v>27</v>
      </c>
      <c r="B2" s="7">
        <v>35</v>
      </c>
      <c r="C2" s="9" t="s">
        <v>520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>
        <v>1</v>
      </c>
      <c r="J2" s="3">
        <v>38</v>
      </c>
      <c r="K2" s="14">
        <v>76.3333333333333</v>
      </c>
      <c r="L2" s="14">
        <v>61</v>
      </c>
      <c r="M2" s="15">
        <v>1</v>
      </c>
      <c r="N2" t="s">
        <v>533</v>
      </c>
    </row>
    <row r="3" spans="1:14" x14ac:dyDescent="0.25">
      <c r="A3" s="7">
        <v>15</v>
      </c>
      <c r="B3" s="7">
        <v>22</v>
      </c>
      <c r="C3" s="9" t="s">
        <v>12</v>
      </c>
      <c r="D3" s="7" t="s">
        <v>11</v>
      </c>
      <c r="E3" s="7" t="s">
        <v>7</v>
      </c>
      <c r="F3" s="7" t="s">
        <v>13</v>
      </c>
      <c r="G3" s="7" t="s">
        <v>9</v>
      </c>
      <c r="H3" s="7" t="s">
        <v>14</v>
      </c>
      <c r="I3" s="7">
        <v>2</v>
      </c>
      <c r="J3" s="3">
        <v>61</v>
      </c>
      <c r="K3" s="4">
        <v>74.3333333333333</v>
      </c>
      <c r="L3" s="4">
        <v>69</v>
      </c>
      <c r="M3" s="15">
        <v>1</v>
      </c>
      <c r="N3" t="s">
        <v>532</v>
      </c>
    </row>
    <row r="4" spans="1:14" x14ac:dyDescent="0.25">
      <c r="A4" s="7">
        <v>43</v>
      </c>
      <c r="B4" s="7">
        <v>53</v>
      </c>
      <c r="C4" s="9" t="s">
        <v>16</v>
      </c>
      <c r="D4" s="7" t="s">
        <v>15</v>
      </c>
      <c r="E4" s="7" t="s">
        <v>7</v>
      </c>
      <c r="F4" s="7" t="s">
        <v>17</v>
      </c>
      <c r="G4" s="7" t="s">
        <v>9</v>
      </c>
      <c r="H4" s="7" t="s">
        <v>18</v>
      </c>
      <c r="I4" s="7">
        <v>1</v>
      </c>
      <c r="J4" s="3">
        <v>55</v>
      </c>
      <c r="K4" s="4">
        <v>91.6666666666667</v>
      </c>
      <c r="L4" s="4">
        <v>77</v>
      </c>
      <c r="M4" s="15">
        <v>1</v>
      </c>
      <c r="N4" t="s">
        <v>532</v>
      </c>
    </row>
    <row r="5" spans="1:14" x14ac:dyDescent="0.25">
      <c r="A5" s="7">
        <v>10</v>
      </c>
      <c r="B5" s="7">
        <v>16</v>
      </c>
      <c r="C5" s="9" t="s">
        <v>20</v>
      </c>
      <c r="D5" s="7" t="s">
        <v>19</v>
      </c>
      <c r="E5" s="7" t="s">
        <v>7</v>
      </c>
      <c r="F5" s="7" t="s">
        <v>21</v>
      </c>
      <c r="G5" s="7" t="s">
        <v>9</v>
      </c>
      <c r="H5" s="7" t="s">
        <v>22</v>
      </c>
      <c r="I5" s="7">
        <v>1</v>
      </c>
      <c r="J5" s="3">
        <v>57</v>
      </c>
      <c r="K5" s="4">
        <v>77.3333333333333</v>
      </c>
      <c r="L5" s="4">
        <v>69</v>
      </c>
      <c r="M5" s="15">
        <v>1</v>
      </c>
      <c r="N5" t="s">
        <v>532</v>
      </c>
    </row>
    <row r="6" spans="1:14" x14ac:dyDescent="0.25">
      <c r="A6" s="7">
        <v>22</v>
      </c>
      <c r="B6" s="7">
        <v>29</v>
      </c>
      <c r="C6" s="9" t="s">
        <v>24</v>
      </c>
      <c r="D6" s="7" t="s">
        <v>23</v>
      </c>
      <c r="E6" s="7" t="s">
        <v>7</v>
      </c>
      <c r="F6" s="7" t="s">
        <v>25</v>
      </c>
      <c r="G6" s="7" t="s">
        <v>9</v>
      </c>
      <c r="H6" s="7" t="s">
        <v>22</v>
      </c>
      <c r="I6" s="7">
        <v>1</v>
      </c>
      <c r="J6" s="3">
        <v>54</v>
      </c>
      <c r="K6" s="4">
        <v>77</v>
      </c>
      <c r="L6" s="4">
        <v>68</v>
      </c>
      <c r="M6" s="15">
        <v>2</v>
      </c>
      <c r="N6" t="s">
        <v>534</v>
      </c>
    </row>
    <row r="7" spans="1:14" x14ac:dyDescent="0.25">
      <c r="A7" s="7">
        <v>21</v>
      </c>
      <c r="B7" s="7">
        <v>28</v>
      </c>
      <c r="C7" s="9" t="s">
        <v>27</v>
      </c>
      <c r="D7" s="7" t="s">
        <v>26</v>
      </c>
      <c r="E7" s="7" t="s">
        <v>7</v>
      </c>
      <c r="F7" s="7" t="s">
        <v>28</v>
      </c>
      <c r="G7" s="7" t="s">
        <v>9</v>
      </c>
      <c r="H7" s="7" t="s">
        <v>29</v>
      </c>
      <c r="I7" s="7">
        <v>1</v>
      </c>
      <c r="J7" s="3">
        <v>74</v>
      </c>
      <c r="K7" s="4">
        <v>74.6666666666667</v>
      </c>
      <c r="L7" s="4">
        <v>74</v>
      </c>
      <c r="M7" s="15">
        <v>1</v>
      </c>
      <c r="N7" t="s">
        <v>532</v>
      </c>
    </row>
    <row r="8" spans="1:14" x14ac:dyDescent="0.25">
      <c r="A8" s="7">
        <v>17</v>
      </c>
      <c r="B8" s="7">
        <v>24</v>
      </c>
      <c r="C8" s="9" t="s">
        <v>31</v>
      </c>
      <c r="D8" s="7" t="s">
        <v>30</v>
      </c>
      <c r="E8" s="7" t="s">
        <v>7</v>
      </c>
      <c r="F8" s="7" t="s">
        <v>32</v>
      </c>
      <c r="G8" s="7" t="s">
        <v>9</v>
      </c>
      <c r="H8" s="7" t="s">
        <v>33</v>
      </c>
      <c r="I8" s="7">
        <v>1</v>
      </c>
      <c r="J8" s="3">
        <v>70</v>
      </c>
      <c r="K8" s="4">
        <v>77.6666666666667</v>
      </c>
      <c r="L8" s="4">
        <v>75</v>
      </c>
      <c r="M8" s="15">
        <v>1</v>
      </c>
      <c r="N8" t="s">
        <v>532</v>
      </c>
    </row>
    <row r="9" spans="1:14" x14ac:dyDescent="0.25">
      <c r="A9" s="7">
        <v>34</v>
      </c>
      <c r="B9" s="8">
        <v>43</v>
      </c>
      <c r="C9" s="9" t="s">
        <v>35</v>
      </c>
      <c r="D9" s="7" t="s">
        <v>34</v>
      </c>
      <c r="E9" s="7" t="s">
        <v>7</v>
      </c>
      <c r="F9" s="7" t="s">
        <v>36</v>
      </c>
      <c r="G9" s="7" t="s">
        <v>9</v>
      </c>
      <c r="H9" s="7" t="s">
        <v>37</v>
      </c>
      <c r="I9" s="7">
        <v>1</v>
      </c>
      <c r="J9" s="3">
        <v>61</v>
      </c>
      <c r="K9" s="4">
        <v>73.3333333333333</v>
      </c>
      <c r="L9" s="4">
        <v>68</v>
      </c>
      <c r="M9" s="15">
        <v>1</v>
      </c>
      <c r="N9" t="s">
        <v>532</v>
      </c>
    </row>
    <row r="10" spans="1:14" x14ac:dyDescent="0.25">
      <c r="A10" s="7">
        <v>42</v>
      </c>
      <c r="B10" s="7">
        <v>51</v>
      </c>
      <c r="C10" s="9" t="s">
        <v>521</v>
      </c>
      <c r="D10" s="7" t="s">
        <v>38</v>
      </c>
      <c r="E10" s="7" t="s">
        <v>7</v>
      </c>
      <c r="F10" s="7" t="s">
        <v>39</v>
      </c>
      <c r="G10" s="7" t="s">
        <v>9</v>
      </c>
      <c r="H10" s="7" t="s">
        <v>40</v>
      </c>
      <c r="I10" s="7">
        <v>1</v>
      </c>
      <c r="J10" s="3">
        <v>70</v>
      </c>
      <c r="K10" s="4">
        <v>90</v>
      </c>
      <c r="L10" s="4">
        <v>82</v>
      </c>
      <c r="M10" s="15">
        <v>1</v>
      </c>
      <c r="N10" t="s">
        <v>532</v>
      </c>
    </row>
    <row r="11" spans="1:14" x14ac:dyDescent="0.25">
      <c r="A11" s="7">
        <v>1</v>
      </c>
      <c r="B11" s="7">
        <v>1</v>
      </c>
      <c r="C11" s="9" t="s">
        <v>42</v>
      </c>
      <c r="D11" s="7" t="s">
        <v>41</v>
      </c>
      <c r="E11" s="7" t="s">
        <v>7</v>
      </c>
      <c r="F11" s="7" t="s">
        <v>43</v>
      </c>
      <c r="G11" s="7" t="s">
        <v>9</v>
      </c>
      <c r="H11" s="7" t="s">
        <v>40</v>
      </c>
      <c r="I11" s="7">
        <v>1</v>
      </c>
      <c r="J11" s="3">
        <v>65</v>
      </c>
      <c r="K11" s="4">
        <v>92.3333333333333</v>
      </c>
      <c r="L11" s="4">
        <v>81</v>
      </c>
      <c r="M11" s="15">
        <v>2</v>
      </c>
      <c r="N11" t="s">
        <v>534</v>
      </c>
    </row>
    <row r="12" spans="1:14" x14ac:dyDescent="0.25">
      <c r="A12" s="7">
        <v>64</v>
      </c>
      <c r="B12" s="7">
        <v>84</v>
      </c>
      <c r="C12" s="9" t="s">
        <v>45</v>
      </c>
      <c r="D12" s="7" t="s">
        <v>44</v>
      </c>
      <c r="E12" s="7" t="s">
        <v>7</v>
      </c>
      <c r="F12" s="7" t="s">
        <v>46</v>
      </c>
      <c r="G12" s="7" t="s">
        <v>9</v>
      </c>
      <c r="H12" s="7" t="s">
        <v>40</v>
      </c>
      <c r="I12" s="7">
        <v>1</v>
      </c>
      <c r="J12" s="3">
        <v>46</v>
      </c>
      <c r="K12" s="4">
        <v>70.3333333333333</v>
      </c>
      <c r="L12" s="4">
        <v>61</v>
      </c>
      <c r="M12" s="15">
        <v>3</v>
      </c>
      <c r="N12" t="s">
        <v>534</v>
      </c>
    </row>
    <row r="13" spans="1:14" x14ac:dyDescent="0.25">
      <c r="A13" s="7">
        <v>2</v>
      </c>
      <c r="B13" s="7">
        <v>3</v>
      </c>
      <c r="C13" s="9" t="s">
        <v>48</v>
      </c>
      <c r="D13" s="7" t="s">
        <v>47</v>
      </c>
      <c r="E13" s="7" t="s">
        <v>7</v>
      </c>
      <c r="F13" s="7" t="s">
        <v>49</v>
      </c>
      <c r="G13" s="7" t="s">
        <v>9</v>
      </c>
      <c r="H13" s="7" t="s">
        <v>50</v>
      </c>
      <c r="I13" s="7">
        <v>1</v>
      </c>
      <c r="J13" s="3">
        <v>67</v>
      </c>
      <c r="K13" s="4">
        <v>74</v>
      </c>
      <c r="L13" s="4">
        <v>71</v>
      </c>
      <c r="M13" s="15">
        <v>1</v>
      </c>
      <c r="N13" t="s">
        <v>532</v>
      </c>
    </row>
    <row r="14" spans="1:14" x14ac:dyDescent="0.25">
      <c r="A14" s="7">
        <v>63</v>
      </c>
      <c r="B14" s="7">
        <v>83</v>
      </c>
      <c r="C14" s="9" t="s">
        <v>52</v>
      </c>
      <c r="D14" s="7" t="s">
        <v>51</v>
      </c>
      <c r="E14" s="7" t="s">
        <v>7</v>
      </c>
      <c r="F14" s="7" t="s">
        <v>53</v>
      </c>
      <c r="G14" s="7" t="s">
        <v>9</v>
      </c>
      <c r="H14" s="7" t="s">
        <v>54</v>
      </c>
      <c r="I14" s="7">
        <v>1</v>
      </c>
      <c r="J14" s="3">
        <v>61</v>
      </c>
      <c r="K14" s="4">
        <v>91.3333333333333</v>
      </c>
      <c r="L14" s="4">
        <v>79</v>
      </c>
      <c r="M14" s="15">
        <v>1</v>
      </c>
      <c r="N14" t="s">
        <v>532</v>
      </c>
    </row>
    <row r="15" spans="1:14" x14ac:dyDescent="0.25">
      <c r="A15" s="7">
        <v>53</v>
      </c>
      <c r="B15" s="7">
        <v>68</v>
      </c>
      <c r="C15" s="9" t="s">
        <v>56</v>
      </c>
      <c r="D15" s="7" t="s">
        <v>55</v>
      </c>
      <c r="E15" s="7" t="s">
        <v>7</v>
      </c>
      <c r="F15" s="7" t="s">
        <v>57</v>
      </c>
      <c r="G15" s="7" t="s">
        <v>9</v>
      </c>
      <c r="H15" s="7" t="s">
        <v>58</v>
      </c>
      <c r="I15" s="7">
        <v>3</v>
      </c>
      <c r="J15" s="3">
        <v>60</v>
      </c>
      <c r="K15" s="4">
        <v>82.3333333333333</v>
      </c>
      <c r="L15" s="4">
        <v>73</v>
      </c>
      <c r="M15" s="15">
        <v>1</v>
      </c>
      <c r="N15" t="s">
        <v>532</v>
      </c>
    </row>
    <row r="16" spans="1:14" x14ac:dyDescent="0.25">
      <c r="A16" s="7">
        <v>20</v>
      </c>
      <c r="B16" s="7">
        <v>27</v>
      </c>
      <c r="C16" s="9" t="s">
        <v>60</v>
      </c>
      <c r="D16" s="7" t="s">
        <v>59</v>
      </c>
      <c r="E16" s="7" t="s">
        <v>7</v>
      </c>
      <c r="F16" s="7" t="s">
        <v>61</v>
      </c>
      <c r="G16" s="7" t="s">
        <v>9</v>
      </c>
      <c r="H16" s="7" t="s">
        <v>62</v>
      </c>
      <c r="I16" s="7">
        <v>3</v>
      </c>
      <c r="J16" s="3">
        <v>68</v>
      </c>
      <c r="K16" s="4">
        <v>88.6666666666667</v>
      </c>
      <c r="L16" s="4">
        <v>80</v>
      </c>
      <c r="M16" s="15">
        <v>1</v>
      </c>
      <c r="N16" t="s">
        <v>532</v>
      </c>
    </row>
    <row r="17" spans="1:14" x14ac:dyDescent="0.25">
      <c r="A17" s="7">
        <v>7</v>
      </c>
      <c r="B17" s="7">
        <v>13</v>
      </c>
      <c r="C17" s="9" t="s">
        <v>64</v>
      </c>
      <c r="D17" s="7" t="s">
        <v>63</v>
      </c>
      <c r="E17" s="7" t="s">
        <v>7</v>
      </c>
      <c r="F17" s="7" t="s">
        <v>65</v>
      </c>
      <c r="G17" s="7" t="s">
        <v>9</v>
      </c>
      <c r="H17" s="7" t="s">
        <v>62</v>
      </c>
      <c r="I17" s="7">
        <v>3</v>
      </c>
      <c r="J17" s="3">
        <v>64</v>
      </c>
      <c r="K17" s="4">
        <v>79</v>
      </c>
      <c r="L17" s="4">
        <v>73</v>
      </c>
      <c r="M17" s="15">
        <v>2</v>
      </c>
      <c r="N17" t="s">
        <v>532</v>
      </c>
    </row>
    <row r="18" spans="1:14" x14ac:dyDescent="0.25">
      <c r="A18" s="7">
        <v>54</v>
      </c>
      <c r="B18" s="7">
        <v>69</v>
      </c>
      <c r="C18" s="9" t="s">
        <v>67</v>
      </c>
      <c r="D18" s="7" t="s">
        <v>66</v>
      </c>
      <c r="E18" s="7" t="s">
        <v>7</v>
      </c>
      <c r="F18" s="7" t="s">
        <v>68</v>
      </c>
      <c r="G18" s="7" t="s">
        <v>9</v>
      </c>
      <c r="H18" s="7" t="s">
        <v>62</v>
      </c>
      <c r="I18" s="7">
        <v>3</v>
      </c>
      <c r="J18" s="3">
        <v>56</v>
      </c>
      <c r="K18" s="4">
        <v>77.6666666666667</v>
      </c>
      <c r="L18" s="4">
        <v>69</v>
      </c>
      <c r="M18" s="15">
        <v>3</v>
      </c>
      <c r="N18" t="s">
        <v>532</v>
      </c>
    </row>
    <row r="19" spans="1:14" x14ac:dyDescent="0.25">
      <c r="A19" s="7">
        <v>36</v>
      </c>
      <c r="B19" s="7">
        <v>45</v>
      </c>
      <c r="C19" s="9" t="s">
        <v>70</v>
      </c>
      <c r="D19" s="7" t="s">
        <v>69</v>
      </c>
      <c r="E19" s="7" t="s">
        <v>7</v>
      </c>
      <c r="F19" s="7" t="s">
        <v>71</v>
      </c>
      <c r="G19" s="7" t="s">
        <v>9</v>
      </c>
      <c r="H19" s="7" t="s">
        <v>62</v>
      </c>
      <c r="I19" s="7">
        <v>3</v>
      </c>
      <c r="J19" s="3">
        <v>40</v>
      </c>
      <c r="K19" s="4">
        <v>77</v>
      </c>
      <c r="L19" s="4">
        <v>62</v>
      </c>
      <c r="M19" s="15">
        <v>4</v>
      </c>
      <c r="N19" t="s">
        <v>534</v>
      </c>
    </row>
    <row r="20" spans="1:14" x14ac:dyDescent="0.25">
      <c r="A20" s="7">
        <v>41</v>
      </c>
      <c r="B20" s="7">
        <v>50</v>
      </c>
      <c r="C20" s="9" t="s">
        <v>73</v>
      </c>
      <c r="D20" s="7" t="s">
        <v>72</v>
      </c>
      <c r="E20" s="7" t="s">
        <v>7</v>
      </c>
      <c r="F20" s="7" t="s">
        <v>74</v>
      </c>
      <c r="G20" s="7" t="s">
        <v>9</v>
      </c>
      <c r="H20" s="7" t="s">
        <v>75</v>
      </c>
      <c r="I20" s="7">
        <v>6</v>
      </c>
      <c r="J20" s="3">
        <v>62</v>
      </c>
      <c r="K20" s="4">
        <v>89.6666666666667</v>
      </c>
      <c r="L20" s="4">
        <v>79</v>
      </c>
      <c r="M20" s="15">
        <v>1</v>
      </c>
      <c r="N20" t="s">
        <v>532</v>
      </c>
    </row>
    <row r="21" spans="1:14" x14ac:dyDescent="0.25">
      <c r="A21" s="7">
        <v>4</v>
      </c>
      <c r="B21" s="7">
        <v>8</v>
      </c>
      <c r="C21" s="9" t="s">
        <v>77</v>
      </c>
      <c r="D21" s="7" t="s">
        <v>76</v>
      </c>
      <c r="E21" s="7" t="s">
        <v>7</v>
      </c>
      <c r="F21" s="7" t="s">
        <v>78</v>
      </c>
      <c r="G21" s="7" t="s">
        <v>9</v>
      </c>
      <c r="H21" s="7" t="s">
        <v>75</v>
      </c>
      <c r="I21" s="7">
        <v>6</v>
      </c>
      <c r="J21" s="3">
        <v>64</v>
      </c>
      <c r="K21" s="4">
        <v>80</v>
      </c>
      <c r="L21" s="4">
        <v>74</v>
      </c>
      <c r="M21" s="15">
        <v>2</v>
      </c>
      <c r="N21" t="s">
        <v>532</v>
      </c>
    </row>
    <row r="22" spans="1:14" x14ac:dyDescent="0.25">
      <c r="A22" s="7">
        <v>49</v>
      </c>
      <c r="B22" s="7">
        <v>64</v>
      </c>
      <c r="C22" s="9" t="s">
        <v>80</v>
      </c>
      <c r="D22" s="7" t="s">
        <v>79</v>
      </c>
      <c r="E22" s="7" t="s">
        <v>7</v>
      </c>
      <c r="F22" s="7" t="s">
        <v>81</v>
      </c>
      <c r="G22" s="7" t="s">
        <v>9</v>
      </c>
      <c r="H22" s="7" t="s">
        <v>75</v>
      </c>
      <c r="I22" s="7">
        <v>6</v>
      </c>
      <c r="J22" s="3">
        <v>66</v>
      </c>
      <c r="K22" s="4">
        <v>76</v>
      </c>
      <c r="L22" s="4">
        <v>72</v>
      </c>
      <c r="M22" s="15">
        <v>3</v>
      </c>
      <c r="N22" t="s">
        <v>532</v>
      </c>
    </row>
    <row r="23" spans="1:14" x14ac:dyDescent="0.25">
      <c r="A23" s="7">
        <v>19</v>
      </c>
      <c r="B23" s="7">
        <v>26</v>
      </c>
      <c r="C23" s="9" t="s">
        <v>83</v>
      </c>
      <c r="D23" s="7" t="s">
        <v>82</v>
      </c>
      <c r="E23" s="7" t="s">
        <v>7</v>
      </c>
      <c r="F23" s="7" t="s">
        <v>84</v>
      </c>
      <c r="G23" s="7" t="s">
        <v>9</v>
      </c>
      <c r="H23" s="7" t="s">
        <v>75</v>
      </c>
      <c r="I23" s="7">
        <v>6</v>
      </c>
      <c r="J23" s="3">
        <v>65</v>
      </c>
      <c r="K23" s="4">
        <v>75</v>
      </c>
      <c r="L23" s="4">
        <v>71</v>
      </c>
      <c r="M23" s="15">
        <v>4</v>
      </c>
      <c r="N23" t="s">
        <v>532</v>
      </c>
    </row>
    <row r="24" spans="1:14" x14ac:dyDescent="0.25">
      <c r="A24" s="7">
        <v>26</v>
      </c>
      <c r="B24" s="7">
        <v>34</v>
      </c>
      <c r="C24" s="9" t="s">
        <v>86</v>
      </c>
      <c r="D24" s="7" t="s">
        <v>85</v>
      </c>
      <c r="E24" s="7" t="s">
        <v>7</v>
      </c>
      <c r="F24" s="7" t="s">
        <v>87</v>
      </c>
      <c r="G24" s="7" t="s">
        <v>9</v>
      </c>
      <c r="H24" s="7" t="s">
        <v>75</v>
      </c>
      <c r="I24" s="7">
        <v>6</v>
      </c>
      <c r="J24" s="3">
        <v>60</v>
      </c>
      <c r="K24" s="4">
        <v>78</v>
      </c>
      <c r="L24" s="4">
        <v>71</v>
      </c>
      <c r="M24" s="15">
        <v>5</v>
      </c>
      <c r="N24" t="s">
        <v>532</v>
      </c>
    </row>
    <row r="25" spans="1:14" x14ac:dyDescent="0.25">
      <c r="A25" s="7">
        <v>62</v>
      </c>
      <c r="B25" s="7">
        <v>80</v>
      </c>
      <c r="C25" s="9" t="s">
        <v>89</v>
      </c>
      <c r="D25" s="7" t="s">
        <v>88</v>
      </c>
      <c r="E25" s="7" t="s">
        <v>7</v>
      </c>
      <c r="F25" s="7" t="s">
        <v>90</v>
      </c>
      <c r="G25" s="7" t="s">
        <v>9</v>
      </c>
      <c r="H25" s="7" t="s">
        <v>75</v>
      </c>
      <c r="I25" s="7">
        <v>6</v>
      </c>
      <c r="J25" s="3">
        <v>40</v>
      </c>
      <c r="K25" s="4">
        <v>72.6666666666667</v>
      </c>
      <c r="L25" s="4">
        <v>60</v>
      </c>
      <c r="M25" s="15">
        <v>6</v>
      </c>
      <c r="N25" t="s">
        <v>532</v>
      </c>
    </row>
    <row r="26" spans="1:14" x14ac:dyDescent="0.25">
      <c r="A26" s="7">
        <v>55</v>
      </c>
      <c r="B26" s="7">
        <v>70</v>
      </c>
      <c r="C26" s="9" t="s">
        <v>92</v>
      </c>
      <c r="D26" s="7" t="s">
        <v>91</v>
      </c>
      <c r="E26" s="7" t="s">
        <v>7</v>
      </c>
      <c r="F26" s="7" t="s">
        <v>93</v>
      </c>
      <c r="G26" s="7" t="s">
        <v>9</v>
      </c>
      <c r="H26" s="7" t="s">
        <v>94</v>
      </c>
      <c r="I26" s="7">
        <v>2</v>
      </c>
      <c r="J26" s="3">
        <v>51</v>
      </c>
      <c r="K26" s="4">
        <v>90.6666666666667</v>
      </c>
      <c r="L26" s="4">
        <v>75</v>
      </c>
      <c r="M26" s="15">
        <v>1</v>
      </c>
      <c r="N26" t="s">
        <v>532</v>
      </c>
    </row>
    <row r="27" spans="1:14" x14ac:dyDescent="0.25">
      <c r="A27" s="7">
        <v>52</v>
      </c>
      <c r="B27" s="7">
        <v>67</v>
      </c>
      <c r="C27" s="9" t="s">
        <v>96</v>
      </c>
      <c r="D27" s="7" t="s">
        <v>95</v>
      </c>
      <c r="E27" s="7" t="s">
        <v>7</v>
      </c>
      <c r="F27" s="7" t="s">
        <v>97</v>
      </c>
      <c r="G27" s="7" t="s">
        <v>9</v>
      </c>
      <c r="H27" s="7" t="s">
        <v>98</v>
      </c>
      <c r="I27" s="7">
        <v>1</v>
      </c>
      <c r="J27" s="3">
        <v>53</v>
      </c>
      <c r="K27" s="16">
        <v>93.6666666666667</v>
      </c>
      <c r="L27" s="4">
        <v>77</v>
      </c>
      <c r="M27" s="15">
        <v>1</v>
      </c>
      <c r="N27" t="s">
        <v>532</v>
      </c>
    </row>
    <row r="28" spans="1:14" x14ac:dyDescent="0.25">
      <c r="A28" s="7">
        <v>47</v>
      </c>
      <c r="B28" s="7">
        <v>59</v>
      </c>
      <c r="C28" s="9" t="s">
        <v>100</v>
      </c>
      <c r="D28" s="7" t="s">
        <v>99</v>
      </c>
      <c r="E28" s="7" t="s">
        <v>7</v>
      </c>
      <c r="F28" s="7" t="s">
        <v>101</v>
      </c>
      <c r="G28" s="7" t="s">
        <v>9</v>
      </c>
      <c r="H28" s="7" t="s">
        <v>98</v>
      </c>
      <c r="I28" s="7">
        <v>1</v>
      </c>
      <c r="J28" s="3">
        <v>62</v>
      </c>
      <c r="K28" s="3">
        <v>85</v>
      </c>
      <c r="L28" s="4">
        <v>76</v>
      </c>
      <c r="M28" s="15">
        <v>2</v>
      </c>
      <c r="N28" t="s">
        <v>534</v>
      </c>
    </row>
    <row r="29" spans="1:14" x14ac:dyDescent="0.25">
      <c r="A29" s="7">
        <v>8</v>
      </c>
      <c r="B29" s="7">
        <v>14</v>
      </c>
      <c r="C29" s="9" t="s">
        <v>103</v>
      </c>
      <c r="D29" s="7" t="s">
        <v>102</v>
      </c>
      <c r="E29" s="7" t="s">
        <v>7</v>
      </c>
      <c r="F29" s="7" t="s">
        <v>104</v>
      </c>
      <c r="G29" s="7" t="s">
        <v>9</v>
      </c>
      <c r="H29" s="7" t="s">
        <v>105</v>
      </c>
      <c r="I29" s="7">
        <v>1</v>
      </c>
      <c r="J29" s="3">
        <v>66</v>
      </c>
      <c r="K29" s="4">
        <v>86</v>
      </c>
      <c r="L29" s="4">
        <v>78</v>
      </c>
      <c r="M29" s="15">
        <v>1</v>
      </c>
      <c r="N29" t="s">
        <v>532</v>
      </c>
    </row>
    <row r="30" spans="1:14" x14ac:dyDescent="0.25">
      <c r="A30" s="7">
        <v>57</v>
      </c>
      <c r="B30" s="7">
        <v>72</v>
      </c>
      <c r="C30" s="9" t="s">
        <v>107</v>
      </c>
      <c r="D30" s="7" t="s">
        <v>106</v>
      </c>
      <c r="E30" s="7" t="s">
        <v>7</v>
      </c>
      <c r="F30" s="7" t="s">
        <v>108</v>
      </c>
      <c r="G30" s="7" t="s">
        <v>9</v>
      </c>
      <c r="H30" s="7" t="s">
        <v>109</v>
      </c>
      <c r="I30" s="7">
        <v>8</v>
      </c>
      <c r="J30" s="3">
        <v>67</v>
      </c>
      <c r="K30" s="4">
        <v>85</v>
      </c>
      <c r="L30" s="4">
        <v>78</v>
      </c>
      <c r="M30" s="15">
        <v>1</v>
      </c>
      <c r="N30" t="s">
        <v>532</v>
      </c>
    </row>
    <row r="31" spans="1:14" x14ac:dyDescent="0.25">
      <c r="A31" s="7">
        <v>51</v>
      </c>
      <c r="B31" s="7">
        <v>66</v>
      </c>
      <c r="C31" s="9" t="s">
        <v>111</v>
      </c>
      <c r="D31" s="7" t="s">
        <v>110</v>
      </c>
      <c r="E31" s="7" t="s">
        <v>7</v>
      </c>
      <c r="F31" s="7" t="s">
        <v>112</v>
      </c>
      <c r="G31" s="7" t="s">
        <v>9</v>
      </c>
      <c r="H31" s="7" t="s">
        <v>109</v>
      </c>
      <c r="I31" s="7">
        <v>8</v>
      </c>
      <c r="J31" s="3">
        <v>63</v>
      </c>
      <c r="K31" s="4">
        <v>84</v>
      </c>
      <c r="L31" s="4">
        <v>76</v>
      </c>
      <c r="M31" s="15">
        <v>2</v>
      </c>
      <c r="N31" t="s">
        <v>532</v>
      </c>
    </row>
    <row r="32" spans="1:14" x14ac:dyDescent="0.25">
      <c r="A32" s="7">
        <v>40</v>
      </c>
      <c r="B32" s="7">
        <v>49</v>
      </c>
      <c r="C32" s="9" t="s">
        <v>114</v>
      </c>
      <c r="D32" s="7" t="s">
        <v>113</v>
      </c>
      <c r="E32" s="7" t="s">
        <v>7</v>
      </c>
      <c r="F32" s="7" t="s">
        <v>115</v>
      </c>
      <c r="G32" s="7" t="s">
        <v>9</v>
      </c>
      <c r="H32" s="7" t="s">
        <v>109</v>
      </c>
      <c r="I32" s="7">
        <v>8</v>
      </c>
      <c r="J32" s="3">
        <v>65</v>
      </c>
      <c r="K32" s="4">
        <v>77.3333333333333</v>
      </c>
      <c r="L32" s="4">
        <v>72</v>
      </c>
      <c r="M32" s="15">
        <v>3</v>
      </c>
      <c r="N32" t="s">
        <v>532</v>
      </c>
    </row>
    <row r="33" spans="1:14" x14ac:dyDescent="0.25">
      <c r="A33" s="7">
        <v>24</v>
      </c>
      <c r="B33" s="7">
        <v>31</v>
      </c>
      <c r="C33" s="9" t="s">
        <v>117</v>
      </c>
      <c r="D33" s="7" t="s">
        <v>116</v>
      </c>
      <c r="E33" s="7" t="s">
        <v>7</v>
      </c>
      <c r="F33" s="7" t="s">
        <v>118</v>
      </c>
      <c r="G33" s="7" t="s">
        <v>9</v>
      </c>
      <c r="H33" s="7" t="s">
        <v>109</v>
      </c>
      <c r="I33" s="7">
        <v>8</v>
      </c>
      <c r="J33" s="3">
        <v>67</v>
      </c>
      <c r="K33" s="4">
        <v>57.6666666666667</v>
      </c>
      <c r="L33" s="4">
        <v>61</v>
      </c>
      <c r="M33" s="15">
        <v>4</v>
      </c>
      <c r="N33" t="s">
        <v>532</v>
      </c>
    </row>
    <row r="34" spans="1:14" x14ac:dyDescent="0.25">
      <c r="A34" s="7">
        <v>16</v>
      </c>
      <c r="B34" s="7">
        <v>23</v>
      </c>
      <c r="C34" s="9" t="s">
        <v>120</v>
      </c>
      <c r="D34" s="7" t="s">
        <v>119</v>
      </c>
      <c r="E34" s="7" t="s">
        <v>7</v>
      </c>
      <c r="F34" s="7" t="s">
        <v>121</v>
      </c>
      <c r="G34" s="7" t="s">
        <v>9</v>
      </c>
      <c r="H34" s="7" t="s">
        <v>109</v>
      </c>
      <c r="I34" s="7">
        <v>8</v>
      </c>
      <c r="J34" s="3">
        <v>68</v>
      </c>
      <c r="K34" s="4">
        <v>55</v>
      </c>
      <c r="L34" s="4">
        <v>60</v>
      </c>
      <c r="M34" s="15">
        <v>5</v>
      </c>
      <c r="N34" t="s">
        <v>532</v>
      </c>
    </row>
    <row r="35" spans="1:14" x14ac:dyDescent="0.25">
      <c r="A35" s="7">
        <v>38</v>
      </c>
      <c r="B35" s="7">
        <v>47</v>
      </c>
      <c r="C35" s="9" t="s">
        <v>123</v>
      </c>
      <c r="D35" s="7" t="s">
        <v>122</v>
      </c>
      <c r="E35" s="7" t="s">
        <v>7</v>
      </c>
      <c r="F35" s="7" t="s">
        <v>124</v>
      </c>
      <c r="G35" s="7" t="s">
        <v>9</v>
      </c>
      <c r="H35" s="7" t="s">
        <v>125</v>
      </c>
      <c r="I35" s="7">
        <v>1</v>
      </c>
      <c r="J35" s="3">
        <v>56</v>
      </c>
      <c r="K35" s="4">
        <v>95</v>
      </c>
      <c r="L35" s="4">
        <v>79</v>
      </c>
      <c r="M35" s="15">
        <v>1</v>
      </c>
      <c r="N35" t="s">
        <v>532</v>
      </c>
    </row>
    <row r="36" spans="1:14" x14ac:dyDescent="0.25">
      <c r="A36" s="7">
        <v>44</v>
      </c>
      <c r="B36" s="7">
        <v>54</v>
      </c>
      <c r="C36" s="9" t="s">
        <v>127</v>
      </c>
      <c r="D36" s="7" t="s">
        <v>126</v>
      </c>
      <c r="E36" s="7" t="s">
        <v>7</v>
      </c>
      <c r="F36" s="7" t="s">
        <v>128</v>
      </c>
      <c r="G36" s="7" t="s">
        <v>9</v>
      </c>
      <c r="H36" s="7" t="s">
        <v>125</v>
      </c>
      <c r="I36" s="7">
        <v>1</v>
      </c>
      <c r="J36" s="3">
        <v>61</v>
      </c>
      <c r="K36" s="4">
        <v>60.6666666666667</v>
      </c>
      <c r="L36" s="4">
        <v>61</v>
      </c>
      <c r="M36" s="15">
        <v>2</v>
      </c>
      <c r="N36" t="s">
        <v>534</v>
      </c>
    </row>
    <row r="37" spans="1:14" x14ac:dyDescent="0.25">
      <c r="A37" s="7">
        <v>30</v>
      </c>
      <c r="B37" s="7">
        <v>39</v>
      </c>
      <c r="C37" s="9" t="s">
        <v>130</v>
      </c>
      <c r="D37" s="7" t="s">
        <v>129</v>
      </c>
      <c r="E37" s="7" t="s">
        <v>7</v>
      </c>
      <c r="F37" s="7" t="s">
        <v>131</v>
      </c>
      <c r="G37" s="7" t="s">
        <v>9</v>
      </c>
      <c r="H37" s="7" t="s">
        <v>132</v>
      </c>
      <c r="I37" s="7">
        <v>8</v>
      </c>
      <c r="J37" s="3">
        <v>66</v>
      </c>
      <c r="K37" s="4">
        <v>94.3333333333333</v>
      </c>
      <c r="L37" s="4">
        <v>83</v>
      </c>
      <c r="M37" s="15">
        <v>1</v>
      </c>
      <c r="N37" t="s">
        <v>532</v>
      </c>
    </row>
    <row r="38" spans="1:14" x14ac:dyDescent="0.25">
      <c r="A38" s="7">
        <v>65</v>
      </c>
      <c r="B38" s="7">
        <v>86</v>
      </c>
      <c r="C38" s="9" t="s">
        <v>134</v>
      </c>
      <c r="D38" s="7" t="s">
        <v>133</v>
      </c>
      <c r="E38" s="7" t="s">
        <v>7</v>
      </c>
      <c r="F38" s="7" t="s">
        <v>135</v>
      </c>
      <c r="G38" s="7" t="s">
        <v>9</v>
      </c>
      <c r="H38" s="7" t="s">
        <v>132</v>
      </c>
      <c r="I38" s="7">
        <v>8</v>
      </c>
      <c r="J38" s="3">
        <v>68</v>
      </c>
      <c r="K38" s="4">
        <v>93.3333333333333</v>
      </c>
      <c r="L38" s="4">
        <v>83</v>
      </c>
      <c r="M38" s="15">
        <v>2</v>
      </c>
      <c r="N38" t="s">
        <v>532</v>
      </c>
    </row>
    <row r="39" spans="1:14" x14ac:dyDescent="0.25">
      <c r="A39" s="7">
        <v>45</v>
      </c>
      <c r="B39" s="7">
        <v>55</v>
      </c>
      <c r="C39" s="9" t="s">
        <v>137</v>
      </c>
      <c r="D39" s="7" t="s">
        <v>136</v>
      </c>
      <c r="E39" s="7" t="s">
        <v>7</v>
      </c>
      <c r="F39" s="7" t="s">
        <v>138</v>
      </c>
      <c r="G39" s="7" t="s">
        <v>9</v>
      </c>
      <c r="H39" s="7" t="s">
        <v>132</v>
      </c>
      <c r="I39" s="7">
        <v>8</v>
      </c>
      <c r="J39" s="3">
        <v>66</v>
      </c>
      <c r="K39" s="4">
        <v>92</v>
      </c>
      <c r="L39" s="4">
        <v>82</v>
      </c>
      <c r="M39" s="15">
        <v>3</v>
      </c>
      <c r="N39" t="s">
        <v>532</v>
      </c>
    </row>
    <row r="40" spans="1:14" x14ac:dyDescent="0.25">
      <c r="A40" s="7">
        <v>9</v>
      </c>
      <c r="B40" s="7">
        <v>15</v>
      </c>
      <c r="C40" s="9" t="s">
        <v>140</v>
      </c>
      <c r="D40" s="7" t="s">
        <v>139</v>
      </c>
      <c r="E40" s="7" t="s">
        <v>7</v>
      </c>
      <c r="F40" s="7" t="s">
        <v>141</v>
      </c>
      <c r="G40" s="7" t="s">
        <v>9</v>
      </c>
      <c r="H40" s="7" t="s">
        <v>132</v>
      </c>
      <c r="I40" s="7">
        <v>8</v>
      </c>
      <c r="J40" s="3">
        <v>64</v>
      </c>
      <c r="K40" s="4">
        <v>85.6666666666667</v>
      </c>
      <c r="L40" s="4">
        <v>77</v>
      </c>
      <c r="M40" s="15">
        <v>4</v>
      </c>
      <c r="N40" t="s">
        <v>532</v>
      </c>
    </row>
    <row r="41" spans="1:14" x14ac:dyDescent="0.25">
      <c r="A41" s="7">
        <v>50</v>
      </c>
      <c r="B41" s="7">
        <v>65</v>
      </c>
      <c r="C41" s="9" t="s">
        <v>522</v>
      </c>
      <c r="D41" s="7" t="s">
        <v>142</v>
      </c>
      <c r="E41" s="7" t="s">
        <v>7</v>
      </c>
      <c r="F41" s="7" t="s">
        <v>143</v>
      </c>
      <c r="G41" s="7" t="s">
        <v>9</v>
      </c>
      <c r="H41" s="7" t="s">
        <v>132</v>
      </c>
      <c r="I41" s="7">
        <v>8</v>
      </c>
      <c r="J41" s="3">
        <v>65</v>
      </c>
      <c r="K41" s="4">
        <v>85</v>
      </c>
      <c r="L41" s="4">
        <v>77</v>
      </c>
      <c r="M41" s="15">
        <v>5</v>
      </c>
      <c r="N41" t="s">
        <v>532</v>
      </c>
    </row>
    <row r="42" spans="1:14" x14ac:dyDescent="0.25">
      <c r="A42" s="7">
        <v>13</v>
      </c>
      <c r="B42" s="7">
        <v>19</v>
      </c>
      <c r="C42" s="9" t="s">
        <v>145</v>
      </c>
      <c r="D42" s="7" t="s">
        <v>144</v>
      </c>
      <c r="E42" s="7" t="s">
        <v>7</v>
      </c>
      <c r="F42" s="7" t="s">
        <v>146</v>
      </c>
      <c r="G42" s="7" t="s">
        <v>9</v>
      </c>
      <c r="H42" s="7" t="s">
        <v>132</v>
      </c>
      <c r="I42" s="7">
        <v>8</v>
      </c>
      <c r="J42" s="3">
        <v>60</v>
      </c>
      <c r="K42" s="4">
        <v>84</v>
      </c>
      <c r="L42" s="4">
        <v>74</v>
      </c>
      <c r="M42" s="15">
        <v>6</v>
      </c>
      <c r="N42" t="s">
        <v>532</v>
      </c>
    </row>
    <row r="43" spans="1:14" x14ac:dyDescent="0.25">
      <c r="A43" s="7">
        <v>3</v>
      </c>
      <c r="B43" s="7">
        <v>7</v>
      </c>
      <c r="C43" s="9" t="s">
        <v>148</v>
      </c>
      <c r="D43" s="7" t="s">
        <v>147</v>
      </c>
      <c r="E43" s="7" t="s">
        <v>7</v>
      </c>
      <c r="F43" s="7" t="s">
        <v>149</v>
      </c>
      <c r="G43" s="7" t="s">
        <v>9</v>
      </c>
      <c r="H43" s="7" t="s">
        <v>132</v>
      </c>
      <c r="I43" s="7">
        <v>8</v>
      </c>
      <c r="J43" s="3">
        <v>63</v>
      </c>
      <c r="K43" s="4">
        <v>77.6666666666667</v>
      </c>
      <c r="L43" s="4">
        <v>72</v>
      </c>
      <c r="M43" s="15">
        <v>7</v>
      </c>
      <c r="N43" t="s">
        <v>532</v>
      </c>
    </row>
    <row r="44" spans="1:14" x14ac:dyDescent="0.25">
      <c r="A44" s="7">
        <v>60</v>
      </c>
      <c r="B44" s="7">
        <v>76</v>
      </c>
      <c r="C44" s="9" t="s">
        <v>151</v>
      </c>
      <c r="D44" s="7" t="s">
        <v>150</v>
      </c>
      <c r="E44" s="7" t="s">
        <v>7</v>
      </c>
      <c r="F44" s="7" t="s">
        <v>152</v>
      </c>
      <c r="G44" s="7" t="s">
        <v>9</v>
      </c>
      <c r="H44" s="7" t="s">
        <v>132</v>
      </c>
      <c r="I44" s="7">
        <v>8</v>
      </c>
      <c r="J44" s="3">
        <v>42</v>
      </c>
      <c r="K44" s="4">
        <v>90.6666666666667</v>
      </c>
      <c r="L44" s="4">
        <v>71</v>
      </c>
      <c r="M44" s="15">
        <v>8</v>
      </c>
      <c r="N44" t="s">
        <v>532</v>
      </c>
    </row>
    <row r="45" spans="1:14" x14ac:dyDescent="0.25">
      <c r="A45" s="7">
        <v>14</v>
      </c>
      <c r="B45" s="7">
        <v>21</v>
      </c>
      <c r="C45" s="9" t="s">
        <v>154</v>
      </c>
      <c r="D45" s="7" t="s">
        <v>153</v>
      </c>
      <c r="E45" s="7" t="s">
        <v>7</v>
      </c>
      <c r="F45" s="7" t="s">
        <v>155</v>
      </c>
      <c r="G45" s="7" t="s">
        <v>9</v>
      </c>
      <c r="H45" s="7" t="s">
        <v>132</v>
      </c>
      <c r="I45" s="7">
        <v>8</v>
      </c>
      <c r="J45" s="3">
        <v>34</v>
      </c>
      <c r="K45" s="4">
        <v>50</v>
      </c>
      <c r="L45" s="4">
        <v>44</v>
      </c>
      <c r="M45" s="15">
        <v>9</v>
      </c>
      <c r="N45" t="s">
        <v>534</v>
      </c>
    </row>
    <row r="46" spans="1:14" x14ac:dyDescent="0.25">
      <c r="A46" s="7">
        <v>56</v>
      </c>
      <c r="B46" s="8">
        <v>71</v>
      </c>
      <c r="C46" s="9" t="s">
        <v>157</v>
      </c>
      <c r="D46" s="7" t="s">
        <v>156</v>
      </c>
      <c r="E46" s="7" t="s">
        <v>7</v>
      </c>
      <c r="F46" s="7" t="s">
        <v>158</v>
      </c>
      <c r="G46" s="7" t="s">
        <v>9</v>
      </c>
      <c r="H46" s="7" t="s">
        <v>159</v>
      </c>
      <c r="I46" s="7">
        <v>1</v>
      </c>
      <c r="J46" s="3">
        <v>56</v>
      </c>
      <c r="K46" s="4">
        <v>50</v>
      </c>
      <c r="L46" s="4">
        <v>52</v>
      </c>
      <c r="M46" s="15">
        <v>1</v>
      </c>
      <c r="N46" t="s">
        <v>532</v>
      </c>
    </row>
    <row r="47" spans="1:14" x14ac:dyDescent="0.25">
      <c r="A47" s="7">
        <v>39</v>
      </c>
      <c r="B47" s="7">
        <v>48</v>
      </c>
      <c r="C47" s="9" t="s">
        <v>161</v>
      </c>
      <c r="D47" s="7" t="s">
        <v>160</v>
      </c>
      <c r="E47" s="7" t="s">
        <v>7</v>
      </c>
      <c r="F47" s="7" t="s">
        <v>162</v>
      </c>
      <c r="G47" s="7" t="s">
        <v>9</v>
      </c>
      <c r="H47" s="7" t="s">
        <v>163</v>
      </c>
      <c r="I47" s="7">
        <v>1</v>
      </c>
      <c r="J47" s="3">
        <v>49</v>
      </c>
      <c r="K47" s="4">
        <v>81.6666666666667</v>
      </c>
      <c r="L47" s="4">
        <v>69</v>
      </c>
      <c r="M47" s="15">
        <v>1</v>
      </c>
      <c r="N47" t="s">
        <v>532</v>
      </c>
    </row>
    <row r="48" spans="1:14" x14ac:dyDescent="0.25">
      <c r="A48" s="7">
        <v>59</v>
      </c>
      <c r="B48" s="7">
        <v>75</v>
      </c>
      <c r="C48" s="9" t="s">
        <v>165</v>
      </c>
      <c r="D48" s="7" t="s">
        <v>164</v>
      </c>
      <c r="E48" s="7" t="s">
        <v>7</v>
      </c>
      <c r="F48" s="7" t="s">
        <v>166</v>
      </c>
      <c r="G48" s="7" t="s">
        <v>9</v>
      </c>
      <c r="H48" s="7" t="s">
        <v>167</v>
      </c>
      <c r="I48" s="7">
        <v>2</v>
      </c>
      <c r="J48" s="3">
        <v>71</v>
      </c>
      <c r="K48" s="4">
        <v>84.3333333333333</v>
      </c>
      <c r="L48" s="4">
        <v>79</v>
      </c>
      <c r="M48" s="15">
        <v>1</v>
      </c>
      <c r="N48" t="s">
        <v>532</v>
      </c>
    </row>
    <row r="49" spans="1:14" x14ac:dyDescent="0.25">
      <c r="A49" s="7">
        <v>28</v>
      </c>
      <c r="B49" s="7">
        <v>37</v>
      </c>
      <c r="C49" s="9" t="s">
        <v>169</v>
      </c>
      <c r="D49" s="7" t="s">
        <v>168</v>
      </c>
      <c r="E49" s="7" t="s">
        <v>7</v>
      </c>
      <c r="F49" s="7" t="s">
        <v>170</v>
      </c>
      <c r="G49" s="7" t="s">
        <v>9</v>
      </c>
      <c r="H49" s="7" t="s">
        <v>171</v>
      </c>
      <c r="I49" s="7">
        <v>2</v>
      </c>
      <c r="J49" s="3">
        <v>63</v>
      </c>
      <c r="K49" s="4">
        <v>96</v>
      </c>
      <c r="L49" s="4">
        <v>83</v>
      </c>
      <c r="M49" s="15">
        <v>1</v>
      </c>
      <c r="N49" t="s">
        <v>532</v>
      </c>
    </row>
    <row r="50" spans="1:14" x14ac:dyDescent="0.25">
      <c r="A50" s="7">
        <v>58</v>
      </c>
      <c r="B50" s="7">
        <v>74</v>
      </c>
      <c r="C50" s="9" t="s">
        <v>173</v>
      </c>
      <c r="D50" s="7" t="s">
        <v>172</v>
      </c>
      <c r="E50" s="7" t="s">
        <v>7</v>
      </c>
      <c r="F50" s="7" t="s">
        <v>174</v>
      </c>
      <c r="G50" s="7" t="s">
        <v>9</v>
      </c>
      <c r="H50" s="7" t="s">
        <v>171</v>
      </c>
      <c r="I50" s="7">
        <v>2</v>
      </c>
      <c r="J50" s="3">
        <v>65</v>
      </c>
      <c r="K50" s="4">
        <v>91.6666666666667</v>
      </c>
      <c r="L50" s="4">
        <v>81</v>
      </c>
      <c r="M50" s="15">
        <v>2</v>
      </c>
      <c r="N50" t="s">
        <v>532</v>
      </c>
    </row>
    <row r="51" spans="1:14" x14ac:dyDescent="0.25">
      <c r="A51" s="7">
        <v>46</v>
      </c>
      <c r="B51" s="7">
        <v>56</v>
      </c>
      <c r="C51" s="9" t="s">
        <v>176</v>
      </c>
      <c r="D51" s="7" t="s">
        <v>175</v>
      </c>
      <c r="E51" s="7" t="s">
        <v>7</v>
      </c>
      <c r="F51" s="7" t="s">
        <v>177</v>
      </c>
      <c r="G51" s="7" t="s">
        <v>9</v>
      </c>
      <c r="H51" s="7" t="s">
        <v>171</v>
      </c>
      <c r="I51" s="7">
        <v>2</v>
      </c>
      <c r="J51" s="3">
        <v>56</v>
      </c>
      <c r="K51" s="4">
        <v>92</v>
      </c>
      <c r="L51" s="4">
        <v>78</v>
      </c>
      <c r="M51" s="15">
        <v>3</v>
      </c>
      <c r="N51" t="s">
        <v>534</v>
      </c>
    </row>
    <row r="52" spans="1:14" x14ac:dyDescent="0.25">
      <c r="A52" s="7">
        <v>33</v>
      </c>
      <c r="B52" s="7">
        <v>42</v>
      </c>
      <c r="C52" s="9" t="s">
        <v>523</v>
      </c>
      <c r="D52" s="7" t="s">
        <v>178</v>
      </c>
      <c r="E52" s="7" t="s">
        <v>7</v>
      </c>
      <c r="F52" s="7" t="s">
        <v>179</v>
      </c>
      <c r="G52" s="7" t="s">
        <v>9</v>
      </c>
      <c r="H52" s="7" t="s">
        <v>171</v>
      </c>
      <c r="I52" s="7">
        <v>2</v>
      </c>
      <c r="J52" s="3">
        <v>39</v>
      </c>
      <c r="K52" s="4">
        <v>85</v>
      </c>
      <c r="L52" s="4">
        <v>67</v>
      </c>
      <c r="M52" s="15">
        <v>4</v>
      </c>
      <c r="N52" t="s">
        <v>534</v>
      </c>
    </row>
    <row r="53" spans="1:14" x14ac:dyDescent="0.25">
      <c r="A53" s="7">
        <v>61</v>
      </c>
      <c r="B53" s="7">
        <v>79</v>
      </c>
      <c r="C53" s="9" t="s">
        <v>181</v>
      </c>
      <c r="D53" s="7" t="s">
        <v>180</v>
      </c>
      <c r="E53" s="7" t="s">
        <v>7</v>
      </c>
      <c r="F53" s="7" t="s">
        <v>182</v>
      </c>
      <c r="G53" s="7" t="s">
        <v>9</v>
      </c>
      <c r="H53" s="7" t="s">
        <v>171</v>
      </c>
      <c r="I53" s="7">
        <v>2</v>
      </c>
      <c r="J53" s="3">
        <v>55</v>
      </c>
      <c r="K53" s="4">
        <v>56.6666666666667</v>
      </c>
      <c r="L53" s="4">
        <v>56</v>
      </c>
      <c r="M53" s="15">
        <v>5</v>
      </c>
      <c r="N53" t="s">
        <v>534</v>
      </c>
    </row>
    <row r="54" spans="1:14" x14ac:dyDescent="0.25">
      <c r="A54" s="7">
        <v>37</v>
      </c>
      <c r="B54" s="7">
        <v>46</v>
      </c>
      <c r="C54" s="9" t="s">
        <v>184</v>
      </c>
      <c r="D54" s="7" t="s">
        <v>183</v>
      </c>
      <c r="E54" s="7" t="s">
        <v>7</v>
      </c>
      <c r="F54" s="7" t="s">
        <v>185</v>
      </c>
      <c r="G54" s="7" t="s">
        <v>9</v>
      </c>
      <c r="H54" s="7" t="s">
        <v>186</v>
      </c>
      <c r="I54" s="7">
        <v>2</v>
      </c>
      <c r="J54" s="3">
        <v>44</v>
      </c>
      <c r="K54" s="4">
        <v>93.3333333333333</v>
      </c>
      <c r="L54" s="4">
        <v>74</v>
      </c>
      <c r="M54" s="15">
        <v>1</v>
      </c>
      <c r="N54" t="s">
        <v>532</v>
      </c>
    </row>
    <row r="55" spans="1:14" x14ac:dyDescent="0.25">
      <c r="A55" s="7">
        <v>48</v>
      </c>
      <c r="B55" s="7">
        <v>62</v>
      </c>
      <c r="C55" s="9" t="s">
        <v>188</v>
      </c>
      <c r="D55" s="7" t="s">
        <v>187</v>
      </c>
      <c r="E55" s="7" t="s">
        <v>7</v>
      </c>
      <c r="F55" s="7" t="s">
        <v>189</v>
      </c>
      <c r="G55" s="7" t="s">
        <v>9</v>
      </c>
      <c r="H55" s="7" t="s">
        <v>186</v>
      </c>
      <c r="I55" s="7">
        <v>2</v>
      </c>
      <c r="J55" s="3">
        <v>60</v>
      </c>
      <c r="K55" s="4">
        <v>61.6666666666667</v>
      </c>
      <c r="L55" s="4">
        <v>61</v>
      </c>
      <c r="M55" s="15">
        <v>2</v>
      </c>
      <c r="N55" t="s">
        <v>532</v>
      </c>
    </row>
    <row r="56" spans="1:14" x14ac:dyDescent="0.25">
      <c r="A56" s="7">
        <v>5</v>
      </c>
      <c r="B56" s="7">
        <v>9</v>
      </c>
      <c r="C56" s="9" t="s">
        <v>191</v>
      </c>
      <c r="D56" s="7" t="s">
        <v>190</v>
      </c>
      <c r="E56" s="7" t="s">
        <v>7</v>
      </c>
      <c r="F56" s="7" t="s">
        <v>192</v>
      </c>
      <c r="G56" s="7" t="s">
        <v>9</v>
      </c>
      <c r="H56" s="7" t="s">
        <v>186</v>
      </c>
      <c r="I56" s="7">
        <v>2</v>
      </c>
      <c r="J56" s="3">
        <v>55</v>
      </c>
      <c r="K56" s="4">
        <v>62.6666666666667</v>
      </c>
      <c r="L56" s="4">
        <v>60</v>
      </c>
      <c r="M56" s="15">
        <v>3</v>
      </c>
      <c r="N56" t="s">
        <v>534</v>
      </c>
    </row>
    <row r="57" spans="1:14" x14ac:dyDescent="0.25">
      <c r="A57" s="7">
        <v>18</v>
      </c>
      <c r="B57" s="7">
        <v>25</v>
      </c>
      <c r="C57" s="9" t="s">
        <v>194</v>
      </c>
      <c r="D57" s="7" t="s">
        <v>193</v>
      </c>
      <c r="E57" s="7" t="s">
        <v>7</v>
      </c>
      <c r="F57" s="7" t="s">
        <v>195</v>
      </c>
      <c r="G57" s="7" t="s">
        <v>9</v>
      </c>
      <c r="H57" s="7" t="s">
        <v>196</v>
      </c>
      <c r="I57" s="7">
        <v>5</v>
      </c>
      <c r="J57" s="3">
        <v>69</v>
      </c>
      <c r="K57" s="4">
        <v>94</v>
      </c>
      <c r="L57" s="4">
        <v>84</v>
      </c>
      <c r="M57" s="15">
        <v>1</v>
      </c>
      <c r="N57" t="s">
        <v>532</v>
      </c>
    </row>
    <row r="58" spans="1:14" x14ac:dyDescent="0.25">
      <c r="A58" s="7">
        <v>31</v>
      </c>
      <c r="B58" s="7">
        <v>40</v>
      </c>
      <c r="C58" s="9" t="s">
        <v>198</v>
      </c>
      <c r="D58" s="7" t="s">
        <v>197</v>
      </c>
      <c r="E58" s="7" t="s">
        <v>7</v>
      </c>
      <c r="F58" s="7" t="s">
        <v>199</v>
      </c>
      <c r="G58" s="7" t="s">
        <v>9</v>
      </c>
      <c r="H58" s="7" t="s">
        <v>196</v>
      </c>
      <c r="I58" s="7">
        <v>5</v>
      </c>
      <c r="J58" s="3">
        <v>60</v>
      </c>
      <c r="K58" s="4">
        <v>93.3333333333333</v>
      </c>
      <c r="L58" s="4">
        <v>80</v>
      </c>
      <c r="M58" s="15">
        <v>2</v>
      </c>
      <c r="N58" t="s">
        <v>532</v>
      </c>
    </row>
    <row r="59" spans="1:14" x14ac:dyDescent="0.25">
      <c r="A59" s="7">
        <v>6</v>
      </c>
      <c r="B59" s="7">
        <v>10</v>
      </c>
      <c r="C59" s="9" t="s">
        <v>201</v>
      </c>
      <c r="D59" s="7" t="s">
        <v>200</v>
      </c>
      <c r="E59" s="7" t="s">
        <v>7</v>
      </c>
      <c r="F59" s="7" t="s">
        <v>202</v>
      </c>
      <c r="G59" s="7" t="s">
        <v>9</v>
      </c>
      <c r="H59" s="7" t="s">
        <v>196</v>
      </c>
      <c r="I59" s="7">
        <v>5</v>
      </c>
      <c r="J59" s="3">
        <v>65</v>
      </c>
      <c r="K59" s="4">
        <v>61.3333333333333</v>
      </c>
      <c r="L59" s="4">
        <v>63</v>
      </c>
      <c r="M59" s="15">
        <v>3</v>
      </c>
      <c r="N59" t="s">
        <v>532</v>
      </c>
    </row>
    <row r="60" spans="1:14" x14ac:dyDescent="0.25">
      <c r="A60" s="7">
        <v>11</v>
      </c>
      <c r="B60" s="7">
        <v>17</v>
      </c>
      <c r="C60" s="9" t="s">
        <v>204</v>
      </c>
      <c r="D60" s="7" t="s">
        <v>203</v>
      </c>
      <c r="E60" s="7" t="s">
        <v>7</v>
      </c>
      <c r="F60" s="7" t="s">
        <v>205</v>
      </c>
      <c r="G60" s="7" t="s">
        <v>9</v>
      </c>
      <c r="H60" s="7" t="s">
        <v>196</v>
      </c>
      <c r="I60" s="7">
        <v>5</v>
      </c>
      <c r="J60" s="3">
        <v>65</v>
      </c>
      <c r="K60" s="4">
        <v>62</v>
      </c>
      <c r="L60" s="4">
        <v>63</v>
      </c>
      <c r="M60" s="15">
        <v>4</v>
      </c>
      <c r="N60" t="s">
        <v>532</v>
      </c>
    </row>
    <row r="61" spans="1:14" x14ac:dyDescent="0.25">
      <c r="A61" s="7">
        <v>12</v>
      </c>
      <c r="B61" s="7">
        <v>18</v>
      </c>
      <c r="C61" s="9" t="s">
        <v>207</v>
      </c>
      <c r="D61" s="7" t="s">
        <v>206</v>
      </c>
      <c r="E61" s="7" t="s">
        <v>7</v>
      </c>
      <c r="F61" s="7" t="s">
        <v>208</v>
      </c>
      <c r="G61" s="7" t="s">
        <v>9</v>
      </c>
      <c r="H61" s="7" t="s">
        <v>196</v>
      </c>
      <c r="I61" s="7">
        <v>5</v>
      </c>
      <c r="J61" s="3">
        <v>63</v>
      </c>
      <c r="K61" s="4">
        <v>61.6666666666667</v>
      </c>
      <c r="L61" s="4">
        <v>62</v>
      </c>
      <c r="M61" s="15">
        <v>5</v>
      </c>
      <c r="N61" t="s">
        <v>532</v>
      </c>
    </row>
    <row r="62" spans="1:14" x14ac:dyDescent="0.25">
      <c r="A62" s="7">
        <v>35</v>
      </c>
      <c r="B62" s="7">
        <v>44</v>
      </c>
      <c r="C62" s="9" t="s">
        <v>210</v>
      </c>
      <c r="D62" s="7" t="s">
        <v>209</v>
      </c>
      <c r="E62" s="7" t="s">
        <v>7</v>
      </c>
      <c r="F62" s="7" t="s">
        <v>211</v>
      </c>
      <c r="G62" s="7" t="s">
        <v>9</v>
      </c>
      <c r="H62" s="7" t="s">
        <v>196</v>
      </c>
      <c r="I62" s="7">
        <v>5</v>
      </c>
      <c r="J62" s="3">
        <v>65</v>
      </c>
      <c r="K62" s="4">
        <v>59.6666666666667</v>
      </c>
      <c r="L62" s="4">
        <v>62</v>
      </c>
      <c r="M62" s="15">
        <v>6</v>
      </c>
      <c r="N62" t="s">
        <v>534</v>
      </c>
    </row>
    <row r="63" spans="1:14" x14ac:dyDescent="0.25">
      <c r="A63" s="7">
        <v>29</v>
      </c>
      <c r="B63" s="7">
        <v>38</v>
      </c>
      <c r="C63" s="9" t="s">
        <v>213</v>
      </c>
      <c r="D63" s="7" t="s">
        <v>212</v>
      </c>
      <c r="E63" s="7" t="s">
        <v>7</v>
      </c>
      <c r="F63" s="7" t="s">
        <v>214</v>
      </c>
      <c r="G63" s="7" t="s">
        <v>9</v>
      </c>
      <c r="H63" s="7" t="s">
        <v>196</v>
      </c>
      <c r="I63" s="7">
        <v>5</v>
      </c>
      <c r="J63" s="3">
        <v>53</v>
      </c>
      <c r="K63" s="4">
        <v>59</v>
      </c>
      <c r="L63" s="4">
        <v>57</v>
      </c>
      <c r="M63" s="15">
        <v>7</v>
      </c>
      <c r="N63" t="s">
        <v>534</v>
      </c>
    </row>
    <row r="64" spans="1:14" x14ac:dyDescent="0.25">
      <c r="A64" s="7">
        <v>32</v>
      </c>
      <c r="B64" s="7">
        <v>41</v>
      </c>
      <c r="C64" s="9" t="s">
        <v>216</v>
      </c>
      <c r="D64" s="7" t="s">
        <v>215</v>
      </c>
      <c r="E64" s="7" t="s">
        <v>7</v>
      </c>
      <c r="F64" s="7" t="s">
        <v>217</v>
      </c>
      <c r="G64" s="7" t="s">
        <v>9</v>
      </c>
      <c r="H64" s="7" t="s">
        <v>196</v>
      </c>
      <c r="I64" s="7">
        <v>5</v>
      </c>
      <c r="J64" s="3">
        <v>45</v>
      </c>
      <c r="K64" s="4">
        <v>60.6666666666667</v>
      </c>
      <c r="L64" s="4">
        <v>54</v>
      </c>
      <c r="M64" s="15">
        <v>8</v>
      </c>
      <c r="N64" t="s">
        <v>534</v>
      </c>
    </row>
    <row r="65" spans="1:14" x14ac:dyDescent="0.25">
      <c r="A65" s="7">
        <v>25</v>
      </c>
      <c r="B65" s="7">
        <v>32</v>
      </c>
      <c r="C65" s="9" t="s">
        <v>219</v>
      </c>
      <c r="D65" s="7" t="s">
        <v>218</v>
      </c>
      <c r="E65" s="7" t="s">
        <v>7</v>
      </c>
      <c r="F65" s="7" t="s">
        <v>220</v>
      </c>
      <c r="G65" s="7" t="s">
        <v>9</v>
      </c>
      <c r="H65" s="7" t="s">
        <v>221</v>
      </c>
      <c r="I65" s="7">
        <v>1</v>
      </c>
      <c r="J65" s="3">
        <v>72</v>
      </c>
      <c r="K65" s="4">
        <v>93.6666666666667</v>
      </c>
      <c r="L65" s="4">
        <v>85</v>
      </c>
      <c r="M65" s="15">
        <v>1</v>
      </c>
      <c r="N65" t="s">
        <v>532</v>
      </c>
    </row>
    <row r="66" spans="1:14" x14ac:dyDescent="0.25">
      <c r="A66" s="7">
        <v>66</v>
      </c>
      <c r="B66" s="7">
        <v>87</v>
      </c>
      <c r="C66" s="9" t="s">
        <v>223</v>
      </c>
      <c r="D66" s="7" t="s">
        <v>222</v>
      </c>
      <c r="E66" s="7" t="s">
        <v>7</v>
      </c>
      <c r="F66" s="7" t="s">
        <v>224</v>
      </c>
      <c r="G66" s="7" t="s">
        <v>225</v>
      </c>
      <c r="H66" s="7" t="s">
        <v>226</v>
      </c>
      <c r="I66" s="7">
        <v>3</v>
      </c>
      <c r="J66" s="3">
        <v>67</v>
      </c>
      <c r="K66" s="4">
        <v>93.6666666666667</v>
      </c>
      <c r="L66" s="4">
        <v>83</v>
      </c>
      <c r="M66" s="15">
        <v>1</v>
      </c>
      <c r="N66" t="s">
        <v>532</v>
      </c>
    </row>
    <row r="67" spans="1:14" x14ac:dyDescent="0.25">
      <c r="A67" s="7">
        <v>67</v>
      </c>
      <c r="B67" s="7">
        <v>91</v>
      </c>
      <c r="C67" s="9" t="s">
        <v>229</v>
      </c>
      <c r="D67" s="7" t="s">
        <v>227</v>
      </c>
      <c r="E67" s="7" t="s">
        <v>228</v>
      </c>
      <c r="F67" s="7" t="s">
        <v>230</v>
      </c>
      <c r="G67" s="7" t="s">
        <v>225</v>
      </c>
      <c r="H67" s="7" t="s">
        <v>226</v>
      </c>
      <c r="I67" s="7">
        <v>3</v>
      </c>
      <c r="J67" s="3">
        <v>61</v>
      </c>
      <c r="K67" s="4">
        <v>90.6666666666667</v>
      </c>
      <c r="L67" s="4">
        <v>79</v>
      </c>
      <c r="M67" s="15">
        <v>2</v>
      </c>
      <c r="N67" t="s">
        <v>532</v>
      </c>
    </row>
    <row r="68" spans="1:14" x14ac:dyDescent="0.25">
      <c r="A68" s="7">
        <v>69</v>
      </c>
      <c r="B68" s="7">
        <v>99</v>
      </c>
      <c r="C68" s="9" t="s">
        <v>235</v>
      </c>
      <c r="D68" s="7" t="s">
        <v>234</v>
      </c>
      <c r="E68" s="7" t="s">
        <v>228</v>
      </c>
      <c r="F68" s="7" t="s">
        <v>236</v>
      </c>
      <c r="G68" s="7" t="s">
        <v>225</v>
      </c>
      <c r="H68" s="7" t="s">
        <v>226</v>
      </c>
      <c r="I68" s="7">
        <v>3</v>
      </c>
      <c r="J68" s="3">
        <v>65</v>
      </c>
      <c r="K68" s="4">
        <v>71</v>
      </c>
      <c r="L68" s="4">
        <v>69</v>
      </c>
      <c r="M68" s="15">
        <v>3</v>
      </c>
      <c r="N68" t="s">
        <v>532</v>
      </c>
    </row>
    <row r="69" spans="1:14" x14ac:dyDescent="0.25">
      <c r="A69" s="7">
        <v>70</v>
      </c>
      <c r="B69" s="7">
        <v>102</v>
      </c>
      <c r="C69" s="9" t="s">
        <v>232</v>
      </c>
      <c r="D69" s="7" t="s">
        <v>231</v>
      </c>
      <c r="E69" s="7" t="s">
        <v>228</v>
      </c>
      <c r="F69" s="7" t="s">
        <v>233</v>
      </c>
      <c r="G69" s="7" t="s">
        <v>225</v>
      </c>
      <c r="H69" s="7" t="s">
        <v>226</v>
      </c>
      <c r="I69" s="7">
        <v>3</v>
      </c>
      <c r="J69" s="3">
        <v>70</v>
      </c>
      <c r="K69" s="4">
        <v>67</v>
      </c>
      <c r="L69" s="4">
        <v>68</v>
      </c>
      <c r="M69" s="15">
        <v>4</v>
      </c>
      <c r="N69" s="19" t="s">
        <v>535</v>
      </c>
    </row>
    <row r="70" spans="1:14" x14ac:dyDescent="0.25">
      <c r="A70" s="7">
        <v>68</v>
      </c>
      <c r="B70" s="7">
        <v>96</v>
      </c>
      <c r="C70" s="9" t="s">
        <v>238</v>
      </c>
      <c r="D70" s="7" t="s">
        <v>237</v>
      </c>
      <c r="E70" s="7" t="s">
        <v>228</v>
      </c>
      <c r="F70" s="7" t="s">
        <v>239</v>
      </c>
      <c r="G70" s="7" t="s">
        <v>225</v>
      </c>
      <c r="H70" s="7" t="s">
        <v>226</v>
      </c>
      <c r="I70" s="7">
        <v>3</v>
      </c>
      <c r="J70" s="3">
        <v>64</v>
      </c>
      <c r="K70" s="4">
        <v>67.6666666666667</v>
      </c>
      <c r="L70" s="4">
        <v>66</v>
      </c>
      <c r="M70" s="15">
        <v>5</v>
      </c>
      <c r="N70" s="19" t="s">
        <v>535</v>
      </c>
    </row>
    <row r="71" spans="1:14" x14ac:dyDescent="0.25">
      <c r="A71" s="7">
        <v>71</v>
      </c>
      <c r="B71" s="7">
        <v>105</v>
      </c>
      <c r="C71" s="9" t="s">
        <v>241</v>
      </c>
      <c r="D71" s="7" t="s">
        <v>240</v>
      </c>
      <c r="E71" s="7" t="s">
        <v>228</v>
      </c>
      <c r="F71" s="7" t="s">
        <v>242</v>
      </c>
      <c r="G71" s="7" t="s">
        <v>225</v>
      </c>
      <c r="H71" s="7" t="s">
        <v>226</v>
      </c>
      <c r="I71" s="7">
        <v>3</v>
      </c>
      <c r="J71" s="3">
        <v>62</v>
      </c>
      <c r="K71" s="4">
        <v>64</v>
      </c>
      <c r="L71" s="4">
        <v>63</v>
      </c>
      <c r="M71" s="15">
        <v>6</v>
      </c>
      <c r="N71" s="19" t="s">
        <v>535</v>
      </c>
    </row>
    <row r="72" spans="1:14" x14ac:dyDescent="0.25">
      <c r="A72" s="7">
        <v>122</v>
      </c>
      <c r="B72" s="7">
        <v>173</v>
      </c>
      <c r="C72" s="9" t="s">
        <v>244</v>
      </c>
      <c r="D72" s="7" t="s">
        <v>243</v>
      </c>
      <c r="E72" s="7" t="s">
        <v>7</v>
      </c>
      <c r="F72" s="7" t="s">
        <v>245</v>
      </c>
      <c r="G72" s="7" t="s">
        <v>246</v>
      </c>
      <c r="H72" s="7" t="s">
        <v>14</v>
      </c>
      <c r="I72" s="7">
        <v>1</v>
      </c>
      <c r="J72" s="3">
        <v>58</v>
      </c>
      <c r="K72" s="4">
        <v>78.6666666666667</v>
      </c>
      <c r="L72" s="4">
        <v>70</v>
      </c>
      <c r="M72" s="15">
        <v>1</v>
      </c>
      <c r="N72" t="s">
        <v>532</v>
      </c>
    </row>
    <row r="73" spans="1:14" x14ac:dyDescent="0.25">
      <c r="A73" s="7">
        <v>104</v>
      </c>
      <c r="B73" s="7">
        <v>151</v>
      </c>
      <c r="C73" s="9" t="s">
        <v>248</v>
      </c>
      <c r="D73" s="7" t="s">
        <v>247</v>
      </c>
      <c r="E73" s="7" t="s">
        <v>7</v>
      </c>
      <c r="F73" s="7" t="s">
        <v>249</v>
      </c>
      <c r="G73" s="7" t="s">
        <v>246</v>
      </c>
      <c r="H73" s="7" t="s">
        <v>29</v>
      </c>
      <c r="I73" s="7">
        <v>1</v>
      </c>
      <c r="J73" s="3">
        <v>60</v>
      </c>
      <c r="K73" s="4">
        <v>88</v>
      </c>
      <c r="L73" s="4">
        <v>77</v>
      </c>
      <c r="M73" s="15">
        <v>1</v>
      </c>
      <c r="N73" t="s">
        <v>532</v>
      </c>
    </row>
    <row r="74" spans="1:14" x14ac:dyDescent="0.25">
      <c r="A74" s="7">
        <v>95</v>
      </c>
      <c r="B74" s="7">
        <v>140</v>
      </c>
      <c r="C74" s="9" t="s">
        <v>251</v>
      </c>
      <c r="D74" s="7" t="s">
        <v>250</v>
      </c>
      <c r="E74" s="7" t="s">
        <v>7</v>
      </c>
      <c r="F74" s="7" t="s">
        <v>252</v>
      </c>
      <c r="G74" s="7" t="s">
        <v>246</v>
      </c>
      <c r="H74" s="7" t="s">
        <v>29</v>
      </c>
      <c r="I74" s="7">
        <v>1</v>
      </c>
      <c r="J74" s="3">
        <v>48</v>
      </c>
      <c r="K74" s="4">
        <v>75.3333333333333</v>
      </c>
      <c r="L74" s="4">
        <v>64</v>
      </c>
      <c r="M74" s="15">
        <v>2</v>
      </c>
      <c r="N74" t="s">
        <v>534</v>
      </c>
    </row>
    <row r="75" spans="1:14" x14ac:dyDescent="0.25">
      <c r="A75" s="7">
        <v>132</v>
      </c>
      <c r="B75" s="7">
        <v>189</v>
      </c>
      <c r="C75" s="9" t="s">
        <v>254</v>
      </c>
      <c r="D75" s="7" t="s">
        <v>253</v>
      </c>
      <c r="E75" s="7" t="s">
        <v>7</v>
      </c>
      <c r="F75" s="7" t="s">
        <v>255</v>
      </c>
      <c r="G75" s="7" t="s">
        <v>246</v>
      </c>
      <c r="H75" s="7" t="s">
        <v>29</v>
      </c>
      <c r="I75" s="7">
        <v>1</v>
      </c>
      <c r="J75" s="3">
        <v>54</v>
      </c>
      <c r="K75" s="4">
        <v>57.6666666666667</v>
      </c>
      <c r="L75" s="4">
        <v>56</v>
      </c>
      <c r="M75" s="15">
        <v>3</v>
      </c>
      <c r="N75" t="s">
        <v>536</v>
      </c>
    </row>
    <row r="76" spans="1:14" x14ac:dyDescent="0.25">
      <c r="A76" s="7">
        <v>128</v>
      </c>
      <c r="B76" s="7">
        <v>182</v>
      </c>
      <c r="C76" s="9" t="s">
        <v>257</v>
      </c>
      <c r="D76" s="7" t="s">
        <v>256</v>
      </c>
      <c r="E76" s="7" t="s">
        <v>7</v>
      </c>
      <c r="F76" s="7" t="s">
        <v>258</v>
      </c>
      <c r="G76" s="7" t="s">
        <v>246</v>
      </c>
      <c r="H76" s="7" t="s">
        <v>33</v>
      </c>
      <c r="I76" s="7">
        <v>1</v>
      </c>
      <c r="J76" s="3">
        <v>60</v>
      </c>
      <c r="K76" s="4">
        <v>89.6666666666667</v>
      </c>
      <c r="L76" s="4">
        <v>78</v>
      </c>
      <c r="M76" s="15">
        <v>1</v>
      </c>
      <c r="N76" t="s">
        <v>532</v>
      </c>
    </row>
    <row r="77" spans="1:14" x14ac:dyDescent="0.25">
      <c r="A77" s="7">
        <v>100</v>
      </c>
      <c r="B77" s="7">
        <v>146</v>
      </c>
      <c r="C77" s="9" t="s">
        <v>260</v>
      </c>
      <c r="D77" s="7" t="s">
        <v>259</v>
      </c>
      <c r="E77" s="7" t="s">
        <v>7</v>
      </c>
      <c r="F77" s="7" t="s">
        <v>261</v>
      </c>
      <c r="G77" s="7" t="s">
        <v>246</v>
      </c>
      <c r="H77" s="7" t="s">
        <v>33</v>
      </c>
      <c r="I77" s="7">
        <v>1</v>
      </c>
      <c r="J77" s="3">
        <v>56</v>
      </c>
      <c r="K77" s="4">
        <v>66.6666666666667</v>
      </c>
      <c r="L77" s="4">
        <v>62</v>
      </c>
      <c r="M77" s="15">
        <v>2</v>
      </c>
      <c r="N77" t="s">
        <v>534</v>
      </c>
    </row>
    <row r="78" spans="1:14" x14ac:dyDescent="0.25">
      <c r="A78" s="7">
        <v>108</v>
      </c>
      <c r="B78" s="7">
        <v>156</v>
      </c>
      <c r="C78" s="9" t="s">
        <v>263</v>
      </c>
      <c r="D78" s="7" t="s">
        <v>262</v>
      </c>
      <c r="E78" s="7" t="s">
        <v>7</v>
      </c>
      <c r="F78" s="7" t="s">
        <v>264</v>
      </c>
      <c r="G78" s="7" t="s">
        <v>246</v>
      </c>
      <c r="H78" s="7" t="s">
        <v>265</v>
      </c>
      <c r="I78" s="7">
        <v>1</v>
      </c>
      <c r="J78" s="3">
        <v>65</v>
      </c>
      <c r="K78" s="4">
        <v>89.3333333333333</v>
      </c>
      <c r="L78" s="4">
        <v>80</v>
      </c>
      <c r="M78" s="15">
        <v>1</v>
      </c>
      <c r="N78" t="s">
        <v>532</v>
      </c>
    </row>
    <row r="79" spans="1:14" x14ac:dyDescent="0.25">
      <c r="A79" s="7">
        <v>89</v>
      </c>
      <c r="B79" s="7">
        <v>132</v>
      </c>
      <c r="C79" s="9" t="s">
        <v>267</v>
      </c>
      <c r="D79" s="7" t="s">
        <v>266</v>
      </c>
      <c r="E79" s="7" t="s">
        <v>7</v>
      </c>
      <c r="F79" s="7" t="s">
        <v>268</v>
      </c>
      <c r="G79" s="7" t="s">
        <v>246</v>
      </c>
      <c r="H79" s="7" t="s">
        <v>269</v>
      </c>
      <c r="I79" s="7">
        <v>2</v>
      </c>
      <c r="J79" s="3">
        <v>66</v>
      </c>
      <c r="K79" s="4">
        <v>64</v>
      </c>
      <c r="L79" s="4">
        <v>65</v>
      </c>
      <c r="M79" s="15">
        <v>1</v>
      </c>
      <c r="N79" t="s">
        <v>532</v>
      </c>
    </row>
    <row r="80" spans="1:14" x14ac:dyDescent="0.25">
      <c r="A80" s="7">
        <v>85</v>
      </c>
      <c r="B80" s="7">
        <v>126</v>
      </c>
      <c r="C80" s="9" t="s">
        <v>271</v>
      </c>
      <c r="D80" s="7" t="s">
        <v>270</v>
      </c>
      <c r="E80" s="7" t="s">
        <v>7</v>
      </c>
      <c r="F80" s="7" t="s">
        <v>272</v>
      </c>
      <c r="G80" s="7" t="s">
        <v>246</v>
      </c>
      <c r="H80" s="7" t="s">
        <v>269</v>
      </c>
      <c r="I80" s="7">
        <v>2</v>
      </c>
      <c r="J80" s="3">
        <v>64</v>
      </c>
      <c r="K80" s="4">
        <v>59</v>
      </c>
      <c r="L80" s="4">
        <v>61</v>
      </c>
      <c r="M80" s="15">
        <v>2</v>
      </c>
      <c r="N80" t="s">
        <v>532</v>
      </c>
    </row>
    <row r="81" spans="1:14" x14ac:dyDescent="0.25">
      <c r="A81" s="7">
        <v>135</v>
      </c>
      <c r="B81" s="7">
        <v>192</v>
      </c>
      <c r="C81" s="9" t="s">
        <v>274</v>
      </c>
      <c r="D81" s="7" t="s">
        <v>273</v>
      </c>
      <c r="E81" s="7" t="s">
        <v>7</v>
      </c>
      <c r="F81" s="7" t="s">
        <v>275</v>
      </c>
      <c r="G81" s="7" t="s">
        <v>246</v>
      </c>
      <c r="H81" s="7" t="s">
        <v>269</v>
      </c>
      <c r="I81" s="7">
        <v>2</v>
      </c>
      <c r="J81" s="3">
        <v>69</v>
      </c>
      <c r="K81" s="4">
        <v>55.3333333333333</v>
      </c>
      <c r="L81" s="4">
        <v>61</v>
      </c>
      <c r="M81" s="15">
        <v>3</v>
      </c>
      <c r="N81" t="s">
        <v>536</v>
      </c>
    </row>
    <row r="82" spans="1:14" x14ac:dyDescent="0.25">
      <c r="A82" s="7">
        <v>127</v>
      </c>
      <c r="B82" s="7">
        <v>181</v>
      </c>
      <c r="C82" s="9" t="s">
        <v>277</v>
      </c>
      <c r="D82" s="7" t="s">
        <v>276</v>
      </c>
      <c r="E82" s="7" t="s">
        <v>7</v>
      </c>
      <c r="F82" s="7" t="s">
        <v>278</v>
      </c>
      <c r="G82" s="7" t="s">
        <v>246</v>
      </c>
      <c r="H82" s="7" t="s">
        <v>40</v>
      </c>
      <c r="I82" s="7">
        <v>1</v>
      </c>
      <c r="J82" s="3">
        <v>65</v>
      </c>
      <c r="K82" s="4">
        <v>92.3333333333333</v>
      </c>
      <c r="L82" s="4">
        <v>81</v>
      </c>
      <c r="M82" s="15">
        <v>1</v>
      </c>
      <c r="N82" t="s">
        <v>532</v>
      </c>
    </row>
    <row r="83" spans="1:14" x14ac:dyDescent="0.25">
      <c r="A83" s="7">
        <v>147</v>
      </c>
      <c r="B83" s="7">
        <v>208</v>
      </c>
      <c r="C83" s="9" t="s">
        <v>280</v>
      </c>
      <c r="D83" s="7" t="s">
        <v>279</v>
      </c>
      <c r="E83" s="7" t="s">
        <v>7</v>
      </c>
      <c r="F83" s="7" t="s">
        <v>281</v>
      </c>
      <c r="G83" s="7" t="s">
        <v>246</v>
      </c>
      <c r="H83" s="7" t="s">
        <v>40</v>
      </c>
      <c r="I83" s="7">
        <v>1</v>
      </c>
      <c r="J83" s="3">
        <v>70</v>
      </c>
      <c r="K83" s="4">
        <v>80.6666666666667</v>
      </c>
      <c r="L83" s="4">
        <v>76</v>
      </c>
      <c r="M83" s="15">
        <v>2</v>
      </c>
      <c r="N83" t="s">
        <v>534</v>
      </c>
    </row>
    <row r="84" spans="1:14" x14ac:dyDescent="0.25">
      <c r="A84" s="7">
        <v>117</v>
      </c>
      <c r="B84" s="7">
        <v>167</v>
      </c>
      <c r="C84" s="9" t="s">
        <v>283</v>
      </c>
      <c r="D84" s="7" t="s">
        <v>282</v>
      </c>
      <c r="E84" s="7" t="s">
        <v>7</v>
      </c>
      <c r="F84" s="7" t="s">
        <v>284</v>
      </c>
      <c r="G84" s="7" t="s">
        <v>246</v>
      </c>
      <c r="H84" s="7" t="s">
        <v>285</v>
      </c>
      <c r="I84" s="7">
        <v>3</v>
      </c>
      <c r="J84" s="3">
        <v>38</v>
      </c>
      <c r="K84" s="4">
        <v>65.6666666666667</v>
      </c>
      <c r="L84" s="4">
        <v>55</v>
      </c>
      <c r="M84" s="15">
        <v>1</v>
      </c>
      <c r="N84" t="s">
        <v>532</v>
      </c>
    </row>
    <row r="85" spans="1:14" x14ac:dyDescent="0.25">
      <c r="A85" s="7">
        <v>110</v>
      </c>
      <c r="B85" s="7">
        <v>158</v>
      </c>
      <c r="C85" s="9" t="s">
        <v>287</v>
      </c>
      <c r="D85" s="7" t="s">
        <v>286</v>
      </c>
      <c r="E85" s="7" t="s">
        <v>7</v>
      </c>
      <c r="F85" s="7" t="s">
        <v>288</v>
      </c>
      <c r="G85" s="7" t="s">
        <v>246</v>
      </c>
      <c r="H85" s="7" t="s">
        <v>285</v>
      </c>
      <c r="I85" s="7">
        <v>3</v>
      </c>
      <c r="J85" s="3">
        <v>44</v>
      </c>
      <c r="K85" s="4">
        <v>61.3333333333333</v>
      </c>
      <c r="L85" s="4">
        <v>54</v>
      </c>
      <c r="M85" s="15">
        <v>2</v>
      </c>
      <c r="N85" t="s">
        <v>532</v>
      </c>
    </row>
    <row r="86" spans="1:14" x14ac:dyDescent="0.25">
      <c r="A86" s="7">
        <v>131</v>
      </c>
      <c r="B86" s="7">
        <v>188</v>
      </c>
      <c r="C86" s="10" t="s">
        <v>524</v>
      </c>
      <c r="D86" s="7" t="s">
        <v>289</v>
      </c>
      <c r="E86" s="7" t="s">
        <v>7</v>
      </c>
      <c r="F86" s="7" t="s">
        <v>290</v>
      </c>
      <c r="G86" s="7" t="s">
        <v>246</v>
      </c>
      <c r="H86" s="7" t="s">
        <v>285</v>
      </c>
      <c r="I86" s="7">
        <v>3</v>
      </c>
      <c r="J86" s="3">
        <v>35</v>
      </c>
      <c r="K86" s="4">
        <v>63.3333333333333</v>
      </c>
      <c r="L86" s="4">
        <v>52</v>
      </c>
      <c r="M86" s="15">
        <v>3</v>
      </c>
      <c r="N86" t="s">
        <v>532</v>
      </c>
    </row>
    <row r="87" spans="1:14" x14ac:dyDescent="0.25">
      <c r="A87" s="7">
        <v>118</v>
      </c>
      <c r="B87" s="7">
        <v>168</v>
      </c>
      <c r="C87" s="9" t="s">
        <v>292</v>
      </c>
      <c r="D87" s="7" t="s">
        <v>291</v>
      </c>
      <c r="E87" s="7" t="s">
        <v>7</v>
      </c>
      <c r="F87" s="7" t="s">
        <v>293</v>
      </c>
      <c r="G87" s="7" t="s">
        <v>246</v>
      </c>
      <c r="H87" s="7" t="s">
        <v>285</v>
      </c>
      <c r="I87" s="7">
        <v>3</v>
      </c>
      <c r="J87" s="3">
        <v>17</v>
      </c>
      <c r="K87" s="4">
        <v>60</v>
      </c>
      <c r="L87" s="4">
        <v>43</v>
      </c>
      <c r="M87" s="15">
        <v>4</v>
      </c>
      <c r="N87" t="s">
        <v>536</v>
      </c>
    </row>
    <row r="88" spans="1:14" x14ac:dyDescent="0.25">
      <c r="A88" s="7">
        <v>151</v>
      </c>
      <c r="B88" s="7">
        <v>213</v>
      </c>
      <c r="C88" s="9" t="s">
        <v>295</v>
      </c>
      <c r="D88" s="7" t="s">
        <v>294</v>
      </c>
      <c r="E88" s="7" t="s">
        <v>7</v>
      </c>
      <c r="F88" s="7" t="s">
        <v>296</v>
      </c>
      <c r="G88" s="7" t="s">
        <v>246</v>
      </c>
      <c r="H88" s="7" t="s">
        <v>54</v>
      </c>
      <c r="I88" s="7">
        <v>1</v>
      </c>
      <c r="J88" s="3">
        <v>73</v>
      </c>
      <c r="K88" s="4">
        <v>92.3333333333333</v>
      </c>
      <c r="L88" s="4">
        <v>85</v>
      </c>
      <c r="M88" s="15">
        <v>1</v>
      </c>
      <c r="N88" t="s">
        <v>532</v>
      </c>
    </row>
    <row r="89" spans="1:14" x14ac:dyDescent="0.25">
      <c r="A89" s="7">
        <v>91</v>
      </c>
      <c r="B89" s="7">
        <v>135</v>
      </c>
      <c r="C89" s="9" t="s">
        <v>298</v>
      </c>
      <c r="D89" s="7" t="s">
        <v>297</v>
      </c>
      <c r="E89" s="7" t="s">
        <v>7</v>
      </c>
      <c r="F89" s="7" t="s">
        <v>299</v>
      </c>
      <c r="G89" s="7" t="s">
        <v>246</v>
      </c>
      <c r="H89" s="7" t="s">
        <v>300</v>
      </c>
      <c r="I89" s="7">
        <v>3</v>
      </c>
      <c r="J89" s="3">
        <v>74</v>
      </c>
      <c r="K89" s="4">
        <v>80.6666666666667</v>
      </c>
      <c r="L89" s="4">
        <v>78</v>
      </c>
      <c r="M89" s="15">
        <v>1</v>
      </c>
      <c r="N89" t="s">
        <v>532</v>
      </c>
    </row>
    <row r="90" spans="1:14" x14ac:dyDescent="0.25">
      <c r="A90" s="7">
        <v>121</v>
      </c>
      <c r="B90" s="7">
        <v>171</v>
      </c>
      <c r="C90" s="9" t="s">
        <v>302</v>
      </c>
      <c r="D90" s="7" t="s">
        <v>301</v>
      </c>
      <c r="E90" s="7" t="s">
        <v>7</v>
      </c>
      <c r="F90" s="7" t="s">
        <v>303</v>
      </c>
      <c r="G90" s="7" t="s">
        <v>246</v>
      </c>
      <c r="H90" s="7" t="s">
        <v>300</v>
      </c>
      <c r="I90" s="7">
        <v>3</v>
      </c>
      <c r="J90" s="3">
        <v>57</v>
      </c>
      <c r="K90" s="4">
        <v>80</v>
      </c>
      <c r="L90" s="4">
        <v>71</v>
      </c>
      <c r="M90" s="15">
        <v>2</v>
      </c>
      <c r="N90" t="s">
        <v>532</v>
      </c>
    </row>
    <row r="91" spans="1:14" x14ac:dyDescent="0.25">
      <c r="A91" s="7">
        <v>102</v>
      </c>
      <c r="B91" s="7">
        <v>148</v>
      </c>
      <c r="C91" s="9" t="s">
        <v>305</v>
      </c>
      <c r="D91" s="7" t="s">
        <v>304</v>
      </c>
      <c r="E91" s="7" t="s">
        <v>7</v>
      </c>
      <c r="F91" s="7" t="s">
        <v>306</v>
      </c>
      <c r="G91" s="7" t="s">
        <v>246</v>
      </c>
      <c r="H91" s="7" t="s">
        <v>300</v>
      </c>
      <c r="I91" s="7">
        <v>3</v>
      </c>
      <c r="J91" s="3">
        <v>53</v>
      </c>
      <c r="K91" s="4">
        <v>61.3333333333333</v>
      </c>
      <c r="L91" s="4">
        <v>58</v>
      </c>
      <c r="M91" s="15">
        <v>3</v>
      </c>
      <c r="N91" t="s">
        <v>532</v>
      </c>
    </row>
    <row r="92" spans="1:14" x14ac:dyDescent="0.25">
      <c r="A92" s="7">
        <v>92</v>
      </c>
      <c r="B92" s="7">
        <v>137</v>
      </c>
      <c r="C92" s="9" t="s">
        <v>308</v>
      </c>
      <c r="D92" s="7" t="s">
        <v>307</v>
      </c>
      <c r="E92" s="7" t="s">
        <v>7</v>
      </c>
      <c r="F92" s="7" t="s">
        <v>309</v>
      </c>
      <c r="G92" s="7" t="s">
        <v>246</v>
      </c>
      <c r="H92" s="7" t="s">
        <v>310</v>
      </c>
      <c r="I92" s="7">
        <v>1</v>
      </c>
      <c r="J92" s="3">
        <v>66</v>
      </c>
      <c r="K92" s="4">
        <v>56.6666666666667</v>
      </c>
      <c r="L92" s="4">
        <v>60</v>
      </c>
      <c r="M92" s="15">
        <v>1</v>
      </c>
      <c r="N92" t="s">
        <v>532</v>
      </c>
    </row>
    <row r="93" spans="1:14" x14ac:dyDescent="0.25">
      <c r="A93" s="7">
        <v>119</v>
      </c>
      <c r="B93" s="7">
        <v>169</v>
      </c>
      <c r="C93" s="9" t="s">
        <v>312</v>
      </c>
      <c r="D93" s="7" t="s">
        <v>311</v>
      </c>
      <c r="E93" s="7" t="s">
        <v>7</v>
      </c>
      <c r="F93" s="7" t="s">
        <v>313</v>
      </c>
      <c r="G93" s="7" t="s">
        <v>246</v>
      </c>
      <c r="H93" s="7" t="s">
        <v>314</v>
      </c>
      <c r="I93" s="7">
        <v>2</v>
      </c>
      <c r="J93" s="3">
        <v>65</v>
      </c>
      <c r="K93" s="4">
        <v>88.3333333333333</v>
      </c>
      <c r="L93" s="4">
        <v>79</v>
      </c>
      <c r="M93" s="15">
        <v>1</v>
      </c>
      <c r="N93" t="s">
        <v>532</v>
      </c>
    </row>
    <row r="94" spans="1:14" x14ac:dyDescent="0.25">
      <c r="A94" s="7">
        <v>150</v>
      </c>
      <c r="B94" s="7">
        <v>212</v>
      </c>
      <c r="C94" s="9" t="s">
        <v>316</v>
      </c>
      <c r="D94" s="7" t="s">
        <v>315</v>
      </c>
      <c r="E94" s="7" t="s">
        <v>7</v>
      </c>
      <c r="F94" s="7" t="s">
        <v>317</v>
      </c>
      <c r="G94" s="7" t="s">
        <v>246</v>
      </c>
      <c r="H94" s="7" t="s">
        <v>314</v>
      </c>
      <c r="I94" s="7">
        <v>2</v>
      </c>
      <c r="J94" s="3">
        <v>62</v>
      </c>
      <c r="K94" s="4">
        <v>91</v>
      </c>
      <c r="L94" s="4">
        <v>79</v>
      </c>
      <c r="M94" s="15">
        <v>2</v>
      </c>
      <c r="N94" t="s">
        <v>532</v>
      </c>
    </row>
    <row r="95" spans="1:14" x14ac:dyDescent="0.25">
      <c r="A95" s="7">
        <v>98</v>
      </c>
      <c r="B95" s="7">
        <v>143</v>
      </c>
      <c r="C95" s="9" t="s">
        <v>319</v>
      </c>
      <c r="D95" s="7" t="s">
        <v>318</v>
      </c>
      <c r="E95" s="7" t="s">
        <v>7</v>
      </c>
      <c r="F95" s="7" t="s">
        <v>320</v>
      </c>
      <c r="G95" s="7" t="s">
        <v>246</v>
      </c>
      <c r="H95" s="7" t="s">
        <v>314</v>
      </c>
      <c r="I95" s="7">
        <v>2</v>
      </c>
      <c r="J95" s="3">
        <v>49</v>
      </c>
      <c r="K95" s="4">
        <v>91.3333333333333</v>
      </c>
      <c r="L95" s="4">
        <v>74</v>
      </c>
      <c r="M95" s="15">
        <v>3</v>
      </c>
      <c r="N95" t="s">
        <v>534</v>
      </c>
    </row>
    <row r="96" spans="1:14" x14ac:dyDescent="0.25">
      <c r="A96" s="7">
        <v>148</v>
      </c>
      <c r="B96" s="7">
        <v>209</v>
      </c>
      <c r="C96" s="9" t="s">
        <v>322</v>
      </c>
      <c r="D96" s="7" t="s">
        <v>321</v>
      </c>
      <c r="E96" s="7" t="s">
        <v>7</v>
      </c>
      <c r="F96" s="7" t="s">
        <v>323</v>
      </c>
      <c r="G96" s="7" t="s">
        <v>246</v>
      </c>
      <c r="H96" s="7" t="s">
        <v>314</v>
      </c>
      <c r="I96" s="7">
        <v>2</v>
      </c>
      <c r="J96" s="3">
        <v>50</v>
      </c>
      <c r="K96" s="4">
        <v>62</v>
      </c>
      <c r="L96" s="4">
        <v>57</v>
      </c>
      <c r="M96" s="15">
        <v>4</v>
      </c>
      <c r="N96" t="s">
        <v>536</v>
      </c>
    </row>
    <row r="97" spans="1:14" x14ac:dyDescent="0.25">
      <c r="A97" s="7">
        <v>79</v>
      </c>
      <c r="B97" s="7">
        <v>119</v>
      </c>
      <c r="C97" s="9" t="s">
        <v>325</v>
      </c>
      <c r="D97" s="7" t="s">
        <v>324</v>
      </c>
      <c r="E97" s="7" t="s">
        <v>7</v>
      </c>
      <c r="F97" s="7" t="s">
        <v>326</v>
      </c>
      <c r="G97" s="7" t="s">
        <v>246</v>
      </c>
      <c r="H97" s="7" t="s">
        <v>314</v>
      </c>
      <c r="I97" s="7">
        <v>2</v>
      </c>
      <c r="J97" s="3">
        <v>47</v>
      </c>
      <c r="K97" s="4">
        <v>54</v>
      </c>
      <c r="L97" s="4">
        <v>51</v>
      </c>
      <c r="M97" s="15">
        <v>5</v>
      </c>
      <c r="N97" t="s">
        <v>536</v>
      </c>
    </row>
    <row r="98" spans="1:14" x14ac:dyDescent="0.25">
      <c r="A98" s="7">
        <v>142</v>
      </c>
      <c r="B98" s="7">
        <v>200</v>
      </c>
      <c r="C98" s="9" t="s">
        <v>328</v>
      </c>
      <c r="D98" s="7" t="s">
        <v>327</v>
      </c>
      <c r="E98" s="7" t="s">
        <v>7</v>
      </c>
      <c r="F98" s="7" t="s">
        <v>329</v>
      </c>
      <c r="G98" s="7" t="s">
        <v>246</v>
      </c>
      <c r="H98" s="7" t="s">
        <v>58</v>
      </c>
      <c r="I98" s="7">
        <v>3</v>
      </c>
      <c r="J98" s="3">
        <v>60</v>
      </c>
      <c r="K98" s="4">
        <v>81.6666666666667</v>
      </c>
      <c r="L98" s="4">
        <v>73</v>
      </c>
      <c r="M98" s="15">
        <v>1</v>
      </c>
      <c r="N98" t="s">
        <v>532</v>
      </c>
    </row>
    <row r="99" spans="1:14" x14ac:dyDescent="0.25">
      <c r="A99" s="7">
        <v>83</v>
      </c>
      <c r="B99" s="7">
        <v>124</v>
      </c>
      <c r="C99" s="9" t="s">
        <v>331</v>
      </c>
      <c r="D99" s="7" t="s">
        <v>330</v>
      </c>
      <c r="E99" s="7" t="s">
        <v>7</v>
      </c>
      <c r="F99" s="7" t="s">
        <v>332</v>
      </c>
      <c r="G99" s="7" t="s">
        <v>246</v>
      </c>
      <c r="H99" s="7" t="s">
        <v>58</v>
      </c>
      <c r="I99" s="7">
        <v>3</v>
      </c>
      <c r="J99" s="3">
        <v>57</v>
      </c>
      <c r="K99" s="4">
        <v>74.3333333333333</v>
      </c>
      <c r="L99" s="4">
        <v>67</v>
      </c>
      <c r="M99" s="15">
        <v>2</v>
      </c>
      <c r="N99" t="s">
        <v>532</v>
      </c>
    </row>
    <row r="100" spans="1:14" x14ac:dyDescent="0.25">
      <c r="A100" s="7">
        <v>123</v>
      </c>
      <c r="B100" s="7">
        <v>174</v>
      </c>
      <c r="C100" s="9" t="s">
        <v>334</v>
      </c>
      <c r="D100" s="7" t="s">
        <v>333</v>
      </c>
      <c r="E100" s="7" t="s">
        <v>228</v>
      </c>
      <c r="F100" s="7" t="s">
        <v>335</v>
      </c>
      <c r="G100" s="7" t="s">
        <v>246</v>
      </c>
      <c r="H100" s="7" t="s">
        <v>58</v>
      </c>
      <c r="I100" s="7">
        <v>3</v>
      </c>
      <c r="J100" s="3">
        <v>35</v>
      </c>
      <c r="K100" s="4">
        <v>88</v>
      </c>
      <c r="L100" s="4">
        <v>67</v>
      </c>
      <c r="M100" s="15">
        <v>3</v>
      </c>
      <c r="N100" t="s">
        <v>532</v>
      </c>
    </row>
    <row r="101" spans="1:14" x14ac:dyDescent="0.25">
      <c r="A101" s="7">
        <v>115</v>
      </c>
      <c r="B101" s="7">
        <v>165</v>
      </c>
      <c r="C101" s="9" t="s">
        <v>337</v>
      </c>
      <c r="D101" s="7" t="s">
        <v>336</v>
      </c>
      <c r="E101" s="7" t="s">
        <v>7</v>
      </c>
      <c r="F101" s="7" t="s">
        <v>338</v>
      </c>
      <c r="G101" s="7" t="s">
        <v>246</v>
      </c>
      <c r="H101" s="7" t="s">
        <v>58</v>
      </c>
      <c r="I101" s="7">
        <v>3</v>
      </c>
      <c r="J101" s="3">
        <v>32</v>
      </c>
      <c r="K101" s="4">
        <v>83</v>
      </c>
      <c r="L101" s="4">
        <v>63</v>
      </c>
      <c r="M101" s="15">
        <v>4</v>
      </c>
      <c r="N101" t="s">
        <v>534</v>
      </c>
    </row>
    <row r="102" spans="1:14" x14ac:dyDescent="0.25">
      <c r="A102" s="7">
        <v>141</v>
      </c>
      <c r="B102" s="7">
        <v>199</v>
      </c>
      <c r="C102" s="9" t="s">
        <v>340</v>
      </c>
      <c r="D102" s="7" t="s">
        <v>339</v>
      </c>
      <c r="E102" s="7" t="s">
        <v>7</v>
      </c>
      <c r="F102" s="7" t="s">
        <v>341</v>
      </c>
      <c r="G102" s="7" t="s">
        <v>246</v>
      </c>
      <c r="H102" s="7" t="s">
        <v>58</v>
      </c>
      <c r="I102" s="7">
        <v>3</v>
      </c>
      <c r="J102" s="3">
        <v>43</v>
      </c>
      <c r="K102" s="4">
        <v>77</v>
      </c>
      <c r="L102" s="4">
        <v>63</v>
      </c>
      <c r="M102" s="15">
        <v>5</v>
      </c>
      <c r="N102" t="s">
        <v>534</v>
      </c>
    </row>
    <row r="103" spans="1:14" x14ac:dyDescent="0.25">
      <c r="A103" s="7">
        <v>93</v>
      </c>
      <c r="B103" s="7">
        <v>138</v>
      </c>
      <c r="C103" s="9" t="s">
        <v>343</v>
      </c>
      <c r="D103" s="7" t="s">
        <v>342</v>
      </c>
      <c r="E103" s="7" t="s">
        <v>7</v>
      </c>
      <c r="F103" s="7" t="s">
        <v>344</v>
      </c>
      <c r="G103" s="7" t="s">
        <v>246</v>
      </c>
      <c r="H103" s="7" t="s">
        <v>58</v>
      </c>
      <c r="I103" s="7">
        <v>3</v>
      </c>
      <c r="J103" s="3">
        <v>46</v>
      </c>
      <c r="K103" s="4">
        <v>71.6666666666667</v>
      </c>
      <c r="L103" s="4">
        <v>61</v>
      </c>
      <c r="M103" s="15">
        <v>6</v>
      </c>
      <c r="N103" t="s">
        <v>536</v>
      </c>
    </row>
    <row r="104" spans="1:14" x14ac:dyDescent="0.25">
      <c r="A104" s="7">
        <v>99</v>
      </c>
      <c r="B104" s="7">
        <v>144</v>
      </c>
      <c r="C104" s="9" t="s">
        <v>346</v>
      </c>
      <c r="D104" s="7" t="s">
        <v>345</v>
      </c>
      <c r="E104" s="7" t="s">
        <v>7</v>
      </c>
      <c r="F104" s="7" t="s">
        <v>347</v>
      </c>
      <c r="G104" s="7" t="s">
        <v>246</v>
      </c>
      <c r="H104" s="7" t="s">
        <v>62</v>
      </c>
      <c r="I104" s="7">
        <v>2</v>
      </c>
      <c r="J104" s="3">
        <v>40</v>
      </c>
      <c r="K104" s="4">
        <v>80</v>
      </c>
      <c r="L104" s="4">
        <v>64</v>
      </c>
      <c r="M104" s="15">
        <v>1</v>
      </c>
      <c r="N104" t="s">
        <v>532</v>
      </c>
    </row>
    <row r="105" spans="1:14" x14ac:dyDescent="0.25">
      <c r="A105" s="7">
        <v>77</v>
      </c>
      <c r="B105" s="7">
        <v>115</v>
      </c>
      <c r="C105" s="9" t="s">
        <v>349</v>
      </c>
      <c r="D105" s="7" t="s">
        <v>348</v>
      </c>
      <c r="E105" s="7" t="s">
        <v>7</v>
      </c>
      <c r="F105" s="7" t="s">
        <v>350</v>
      </c>
      <c r="G105" s="7" t="s">
        <v>246</v>
      </c>
      <c r="H105" s="7" t="s">
        <v>75</v>
      </c>
      <c r="I105" s="7">
        <v>4</v>
      </c>
      <c r="J105" s="3">
        <v>60</v>
      </c>
      <c r="K105" s="4">
        <v>87</v>
      </c>
      <c r="L105" s="4">
        <v>76</v>
      </c>
      <c r="M105" s="15">
        <v>1</v>
      </c>
      <c r="N105" t="s">
        <v>532</v>
      </c>
    </row>
    <row r="106" spans="1:14" x14ac:dyDescent="0.25">
      <c r="A106" s="7">
        <v>105</v>
      </c>
      <c r="B106" s="7">
        <v>152</v>
      </c>
      <c r="C106" s="9" t="s">
        <v>352</v>
      </c>
      <c r="D106" s="7" t="s">
        <v>351</v>
      </c>
      <c r="E106" s="7" t="s">
        <v>7</v>
      </c>
      <c r="F106" s="7" t="s">
        <v>353</v>
      </c>
      <c r="G106" s="7" t="s">
        <v>246</v>
      </c>
      <c r="H106" s="7" t="s">
        <v>75</v>
      </c>
      <c r="I106" s="7">
        <v>4</v>
      </c>
      <c r="J106" s="3">
        <v>61</v>
      </c>
      <c r="K106" s="4">
        <v>84.3333333333333</v>
      </c>
      <c r="L106" s="4">
        <v>75</v>
      </c>
      <c r="M106" s="15">
        <v>2</v>
      </c>
      <c r="N106" t="s">
        <v>532</v>
      </c>
    </row>
    <row r="107" spans="1:14" x14ac:dyDescent="0.25">
      <c r="A107" s="7">
        <v>139</v>
      </c>
      <c r="B107" s="7">
        <v>197</v>
      </c>
      <c r="C107" s="9" t="s">
        <v>355</v>
      </c>
      <c r="D107" s="7" t="s">
        <v>354</v>
      </c>
      <c r="E107" s="7" t="s">
        <v>7</v>
      </c>
      <c r="F107" s="7" t="s">
        <v>356</v>
      </c>
      <c r="G107" s="7" t="s">
        <v>246</v>
      </c>
      <c r="H107" s="7" t="s">
        <v>75</v>
      </c>
      <c r="I107" s="7">
        <v>4</v>
      </c>
      <c r="J107" s="3">
        <v>61</v>
      </c>
      <c r="K107" s="4">
        <v>82</v>
      </c>
      <c r="L107" s="4">
        <v>74</v>
      </c>
      <c r="M107" s="15">
        <v>3</v>
      </c>
      <c r="N107" t="s">
        <v>532</v>
      </c>
    </row>
    <row r="108" spans="1:14" x14ac:dyDescent="0.25">
      <c r="A108" s="7">
        <v>107</v>
      </c>
      <c r="B108" s="7">
        <v>154</v>
      </c>
      <c r="C108" s="9" t="s">
        <v>358</v>
      </c>
      <c r="D108" s="7" t="s">
        <v>357</v>
      </c>
      <c r="E108" s="7" t="s">
        <v>7</v>
      </c>
      <c r="F108" s="7" t="s">
        <v>359</v>
      </c>
      <c r="G108" s="7" t="s">
        <v>246</v>
      </c>
      <c r="H108" s="7" t="s">
        <v>75</v>
      </c>
      <c r="I108" s="7">
        <v>4</v>
      </c>
      <c r="J108" s="3">
        <v>54</v>
      </c>
      <c r="K108" s="4">
        <v>84.6666666666667</v>
      </c>
      <c r="L108" s="4">
        <v>72</v>
      </c>
      <c r="M108" s="15">
        <v>4</v>
      </c>
      <c r="N108" t="s">
        <v>532</v>
      </c>
    </row>
    <row r="109" spans="1:14" x14ac:dyDescent="0.25">
      <c r="A109" s="7">
        <v>109</v>
      </c>
      <c r="B109" s="7">
        <v>157</v>
      </c>
      <c r="C109" s="9" t="s">
        <v>361</v>
      </c>
      <c r="D109" s="7" t="s">
        <v>360</v>
      </c>
      <c r="E109" s="7" t="s">
        <v>7</v>
      </c>
      <c r="F109" s="7" t="s">
        <v>362</v>
      </c>
      <c r="G109" s="7" t="s">
        <v>246</v>
      </c>
      <c r="H109" s="7" t="s">
        <v>75</v>
      </c>
      <c r="I109" s="7">
        <v>4</v>
      </c>
      <c r="J109" s="3">
        <v>60</v>
      </c>
      <c r="K109" s="4">
        <v>80.3333333333333</v>
      </c>
      <c r="L109" s="4">
        <v>72</v>
      </c>
      <c r="M109" s="15">
        <v>5</v>
      </c>
      <c r="N109" t="s">
        <v>534</v>
      </c>
    </row>
    <row r="110" spans="1:14" x14ac:dyDescent="0.25">
      <c r="A110" s="7">
        <v>80</v>
      </c>
      <c r="B110" s="7">
        <v>121</v>
      </c>
      <c r="C110" s="9" t="s">
        <v>364</v>
      </c>
      <c r="D110" s="7" t="s">
        <v>363</v>
      </c>
      <c r="E110" s="7" t="s">
        <v>7</v>
      </c>
      <c r="F110" s="7" t="s">
        <v>365</v>
      </c>
      <c r="G110" s="7" t="s">
        <v>246</v>
      </c>
      <c r="H110" s="7" t="s">
        <v>75</v>
      </c>
      <c r="I110" s="7">
        <v>4</v>
      </c>
      <c r="J110" s="3">
        <v>56</v>
      </c>
      <c r="K110" s="4">
        <v>80.3333333333333</v>
      </c>
      <c r="L110" s="4">
        <v>71</v>
      </c>
      <c r="M110" s="15">
        <v>6</v>
      </c>
      <c r="N110" t="s">
        <v>534</v>
      </c>
    </row>
    <row r="111" spans="1:14" x14ac:dyDescent="0.25">
      <c r="A111" s="7">
        <v>153</v>
      </c>
      <c r="B111" s="7">
        <v>215</v>
      </c>
      <c r="C111" s="9" t="s">
        <v>367</v>
      </c>
      <c r="D111" s="7" t="s">
        <v>366</v>
      </c>
      <c r="E111" s="7" t="s">
        <v>7</v>
      </c>
      <c r="F111" s="7" t="s">
        <v>368</v>
      </c>
      <c r="G111" s="7" t="s">
        <v>246</v>
      </c>
      <c r="H111" s="7" t="s">
        <v>75</v>
      </c>
      <c r="I111" s="7">
        <v>4</v>
      </c>
      <c r="J111" s="3">
        <v>62</v>
      </c>
      <c r="K111" s="4">
        <v>77</v>
      </c>
      <c r="L111" s="4">
        <v>71</v>
      </c>
      <c r="M111" s="15">
        <v>7</v>
      </c>
      <c r="N111" t="s">
        <v>534</v>
      </c>
    </row>
    <row r="112" spans="1:14" x14ac:dyDescent="0.25">
      <c r="A112" s="7">
        <v>87</v>
      </c>
      <c r="B112" s="7">
        <v>130</v>
      </c>
      <c r="C112" s="9" t="s">
        <v>370</v>
      </c>
      <c r="D112" s="7" t="s">
        <v>369</v>
      </c>
      <c r="E112" s="7" t="s">
        <v>7</v>
      </c>
      <c r="F112" s="7" t="s">
        <v>371</v>
      </c>
      <c r="G112" s="7" t="s">
        <v>246</v>
      </c>
      <c r="H112" s="7" t="s">
        <v>75</v>
      </c>
      <c r="I112" s="7">
        <v>4</v>
      </c>
      <c r="J112" s="3">
        <v>60</v>
      </c>
      <c r="K112" s="4">
        <v>77</v>
      </c>
      <c r="L112" s="4">
        <v>70</v>
      </c>
      <c r="M112" s="15">
        <v>8</v>
      </c>
      <c r="N112" t="s">
        <v>534</v>
      </c>
    </row>
    <row r="113" spans="1:14" x14ac:dyDescent="0.25">
      <c r="A113" s="7">
        <v>126</v>
      </c>
      <c r="B113" s="7">
        <v>178</v>
      </c>
      <c r="C113" s="9" t="s">
        <v>373</v>
      </c>
      <c r="D113" s="7" t="s">
        <v>372</v>
      </c>
      <c r="E113" s="7" t="s">
        <v>7</v>
      </c>
      <c r="F113" s="7" t="s">
        <v>374</v>
      </c>
      <c r="G113" s="7" t="s">
        <v>246</v>
      </c>
      <c r="H113" s="7" t="s">
        <v>75</v>
      </c>
      <c r="I113" s="7">
        <v>4</v>
      </c>
      <c r="J113" s="3">
        <v>58</v>
      </c>
      <c r="K113" s="4">
        <v>76.3333333333333</v>
      </c>
      <c r="L113" s="4">
        <v>69</v>
      </c>
      <c r="M113" s="15">
        <v>9</v>
      </c>
      <c r="N113" t="s">
        <v>534</v>
      </c>
    </row>
    <row r="114" spans="1:14" x14ac:dyDescent="0.25">
      <c r="A114" s="7">
        <v>133</v>
      </c>
      <c r="B114" s="7">
        <v>190</v>
      </c>
      <c r="C114" s="9" t="s">
        <v>376</v>
      </c>
      <c r="D114" s="7" t="s">
        <v>375</v>
      </c>
      <c r="E114" s="7" t="s">
        <v>7</v>
      </c>
      <c r="F114" s="7" t="s">
        <v>377</v>
      </c>
      <c r="G114" s="7" t="s">
        <v>246</v>
      </c>
      <c r="H114" s="7" t="s">
        <v>75</v>
      </c>
      <c r="I114" s="7">
        <v>4</v>
      </c>
      <c r="J114" s="3">
        <v>48</v>
      </c>
      <c r="K114" s="4">
        <v>81</v>
      </c>
      <c r="L114" s="4">
        <v>68</v>
      </c>
      <c r="M114" s="15">
        <v>10</v>
      </c>
      <c r="N114" t="s">
        <v>534</v>
      </c>
    </row>
    <row r="115" spans="1:14" x14ac:dyDescent="0.25">
      <c r="A115" s="7">
        <v>78</v>
      </c>
      <c r="B115" s="7">
        <v>118</v>
      </c>
      <c r="C115" s="9" t="s">
        <v>379</v>
      </c>
      <c r="D115" s="7" t="s">
        <v>378</v>
      </c>
      <c r="E115" s="7" t="s">
        <v>7</v>
      </c>
      <c r="F115" s="7" t="s">
        <v>380</v>
      </c>
      <c r="G115" s="7" t="s">
        <v>246</v>
      </c>
      <c r="H115" s="7" t="s">
        <v>381</v>
      </c>
      <c r="I115" s="7">
        <v>1</v>
      </c>
      <c r="J115" s="3">
        <v>50</v>
      </c>
      <c r="K115" s="4">
        <v>84.6666666666667</v>
      </c>
      <c r="L115" s="4">
        <v>71</v>
      </c>
      <c r="M115" s="15">
        <v>1</v>
      </c>
      <c r="N115" t="s">
        <v>532</v>
      </c>
    </row>
    <row r="116" spans="1:14" x14ac:dyDescent="0.25">
      <c r="A116" s="7">
        <v>136</v>
      </c>
      <c r="B116" s="7">
        <v>193</v>
      </c>
      <c r="C116" s="9" t="s">
        <v>383</v>
      </c>
      <c r="D116" s="7" t="s">
        <v>382</v>
      </c>
      <c r="E116" s="7" t="s">
        <v>7</v>
      </c>
      <c r="F116" s="7" t="s">
        <v>384</v>
      </c>
      <c r="G116" s="7" t="s">
        <v>246</v>
      </c>
      <c r="H116" s="7" t="s">
        <v>381</v>
      </c>
      <c r="I116" s="7">
        <v>1</v>
      </c>
      <c r="J116" s="3">
        <v>58</v>
      </c>
      <c r="K116" s="4">
        <v>78</v>
      </c>
      <c r="L116" s="4">
        <v>70</v>
      </c>
      <c r="M116" s="15">
        <v>2</v>
      </c>
      <c r="N116" t="s">
        <v>534</v>
      </c>
    </row>
    <row r="117" spans="1:14" x14ac:dyDescent="0.25">
      <c r="A117" s="7">
        <v>125</v>
      </c>
      <c r="B117" s="7">
        <v>176</v>
      </c>
      <c r="C117" s="9" t="s">
        <v>386</v>
      </c>
      <c r="D117" s="7" t="s">
        <v>385</v>
      </c>
      <c r="E117" s="7" t="s">
        <v>7</v>
      </c>
      <c r="F117" s="7" t="s">
        <v>387</v>
      </c>
      <c r="G117" s="7" t="s">
        <v>246</v>
      </c>
      <c r="H117" s="7" t="s">
        <v>94</v>
      </c>
      <c r="I117" s="7">
        <v>2</v>
      </c>
      <c r="J117" s="3">
        <v>57</v>
      </c>
      <c r="K117" s="4">
        <v>80.3333333333333</v>
      </c>
      <c r="L117" s="4">
        <v>71</v>
      </c>
      <c r="M117" s="15">
        <v>1</v>
      </c>
      <c r="N117" t="s">
        <v>532</v>
      </c>
    </row>
    <row r="118" spans="1:14" x14ac:dyDescent="0.25">
      <c r="A118" s="7">
        <v>82</v>
      </c>
      <c r="B118" s="7">
        <v>123</v>
      </c>
      <c r="C118" s="9" t="s">
        <v>389</v>
      </c>
      <c r="D118" s="7" t="s">
        <v>388</v>
      </c>
      <c r="E118" s="7" t="s">
        <v>7</v>
      </c>
      <c r="F118" s="7" t="s">
        <v>390</v>
      </c>
      <c r="G118" s="7" t="s">
        <v>246</v>
      </c>
      <c r="H118" s="7" t="s">
        <v>94</v>
      </c>
      <c r="I118" s="7">
        <v>2</v>
      </c>
      <c r="J118" s="3">
        <v>51</v>
      </c>
      <c r="K118" s="4">
        <v>77.3333333333333</v>
      </c>
      <c r="L118" s="4">
        <v>67</v>
      </c>
      <c r="M118" s="15">
        <v>2</v>
      </c>
      <c r="N118" t="s">
        <v>532</v>
      </c>
    </row>
    <row r="119" spans="1:14" x14ac:dyDescent="0.25">
      <c r="A119" s="7">
        <v>96</v>
      </c>
      <c r="B119" s="7">
        <v>141</v>
      </c>
      <c r="C119" s="9" t="s">
        <v>392</v>
      </c>
      <c r="D119" s="7" t="s">
        <v>391</v>
      </c>
      <c r="E119" s="7" t="s">
        <v>7</v>
      </c>
      <c r="F119" s="7" t="s">
        <v>393</v>
      </c>
      <c r="G119" s="7" t="s">
        <v>246</v>
      </c>
      <c r="H119" s="7" t="s">
        <v>98</v>
      </c>
      <c r="I119" s="7">
        <v>2</v>
      </c>
      <c r="J119" s="3">
        <v>68</v>
      </c>
      <c r="K119" s="4">
        <v>82.6666666666667</v>
      </c>
      <c r="L119" s="4">
        <v>77</v>
      </c>
      <c r="M119" s="15">
        <v>1</v>
      </c>
      <c r="N119" t="s">
        <v>532</v>
      </c>
    </row>
    <row r="120" spans="1:14" x14ac:dyDescent="0.25">
      <c r="A120" s="7">
        <v>94</v>
      </c>
      <c r="B120" s="7">
        <v>139</v>
      </c>
      <c r="C120" s="9" t="s">
        <v>395</v>
      </c>
      <c r="D120" s="7" t="s">
        <v>394</v>
      </c>
      <c r="E120" s="7" t="s">
        <v>7</v>
      </c>
      <c r="F120" s="7" t="s">
        <v>396</v>
      </c>
      <c r="G120" s="7" t="s">
        <v>246</v>
      </c>
      <c r="H120" s="7" t="s">
        <v>98</v>
      </c>
      <c r="I120" s="7">
        <v>2</v>
      </c>
      <c r="J120" s="3">
        <v>57</v>
      </c>
      <c r="K120" s="4">
        <v>83</v>
      </c>
      <c r="L120" s="4">
        <v>73</v>
      </c>
      <c r="M120" s="15">
        <v>2</v>
      </c>
      <c r="N120" t="s">
        <v>532</v>
      </c>
    </row>
    <row r="121" spans="1:14" x14ac:dyDescent="0.25">
      <c r="A121" s="7">
        <v>114</v>
      </c>
      <c r="B121" s="7">
        <v>164</v>
      </c>
      <c r="C121" s="9" t="s">
        <v>398</v>
      </c>
      <c r="D121" s="7" t="s">
        <v>397</v>
      </c>
      <c r="E121" s="7" t="s">
        <v>7</v>
      </c>
      <c r="F121" s="7" t="s">
        <v>399</v>
      </c>
      <c r="G121" s="7" t="s">
        <v>246</v>
      </c>
      <c r="H121" s="7" t="s">
        <v>98</v>
      </c>
      <c r="I121" s="7">
        <v>2</v>
      </c>
      <c r="J121" s="3">
        <v>45</v>
      </c>
      <c r="K121" s="4">
        <v>81</v>
      </c>
      <c r="L121" s="4">
        <v>67</v>
      </c>
      <c r="M121" s="15">
        <v>3</v>
      </c>
      <c r="N121" t="s">
        <v>534</v>
      </c>
    </row>
    <row r="122" spans="1:14" x14ac:dyDescent="0.25">
      <c r="A122" s="7">
        <v>90</v>
      </c>
      <c r="B122" s="7">
        <v>134</v>
      </c>
      <c r="C122" s="9" t="s">
        <v>401</v>
      </c>
      <c r="D122" s="7" t="s">
        <v>400</v>
      </c>
      <c r="E122" s="7" t="s">
        <v>7</v>
      </c>
      <c r="F122" s="7" t="s">
        <v>402</v>
      </c>
      <c r="G122" s="7" t="s">
        <v>246</v>
      </c>
      <c r="H122" s="7" t="s">
        <v>109</v>
      </c>
      <c r="I122" s="7">
        <v>3</v>
      </c>
      <c r="J122" s="3">
        <v>69</v>
      </c>
      <c r="K122" s="4">
        <v>88</v>
      </c>
      <c r="L122" s="4">
        <v>80</v>
      </c>
      <c r="M122" s="15">
        <v>1</v>
      </c>
      <c r="N122" t="s">
        <v>532</v>
      </c>
    </row>
    <row r="123" spans="1:14" x14ac:dyDescent="0.25">
      <c r="A123" s="7">
        <v>88</v>
      </c>
      <c r="B123" s="7">
        <v>131</v>
      </c>
      <c r="C123" s="9" t="s">
        <v>404</v>
      </c>
      <c r="D123" s="7" t="s">
        <v>403</v>
      </c>
      <c r="E123" s="7" t="s">
        <v>7</v>
      </c>
      <c r="F123" s="7" t="s">
        <v>405</v>
      </c>
      <c r="G123" s="7" t="s">
        <v>246</v>
      </c>
      <c r="H123" s="7" t="s">
        <v>109</v>
      </c>
      <c r="I123" s="7">
        <v>3</v>
      </c>
      <c r="J123" s="3">
        <v>65</v>
      </c>
      <c r="K123" s="4">
        <v>84.6666666666667</v>
      </c>
      <c r="L123" s="4">
        <v>77</v>
      </c>
      <c r="M123" s="15">
        <v>2</v>
      </c>
      <c r="N123" t="s">
        <v>532</v>
      </c>
    </row>
    <row r="124" spans="1:14" x14ac:dyDescent="0.25">
      <c r="A124" s="7">
        <v>112</v>
      </c>
      <c r="B124" s="7">
        <v>160</v>
      </c>
      <c r="C124" s="9" t="s">
        <v>407</v>
      </c>
      <c r="D124" s="7" t="s">
        <v>406</v>
      </c>
      <c r="E124" s="7" t="s">
        <v>228</v>
      </c>
      <c r="F124" s="7" t="s">
        <v>408</v>
      </c>
      <c r="G124" s="7" t="s">
        <v>246</v>
      </c>
      <c r="H124" s="7" t="s">
        <v>109</v>
      </c>
      <c r="I124" s="7">
        <v>3</v>
      </c>
      <c r="J124" s="3">
        <v>70</v>
      </c>
      <c r="K124" s="4">
        <v>79</v>
      </c>
      <c r="L124" s="4">
        <v>75</v>
      </c>
      <c r="M124" s="15">
        <v>3</v>
      </c>
      <c r="N124" t="s">
        <v>532</v>
      </c>
    </row>
    <row r="125" spans="1:14" x14ac:dyDescent="0.25">
      <c r="A125" s="7">
        <v>124</v>
      </c>
      <c r="B125" s="7">
        <v>175</v>
      </c>
      <c r="C125" s="9" t="s">
        <v>409</v>
      </c>
      <c r="D125" s="7" t="s">
        <v>175</v>
      </c>
      <c r="E125" s="7" t="s">
        <v>7</v>
      </c>
      <c r="F125" s="7" t="s">
        <v>410</v>
      </c>
      <c r="G125" s="7" t="s">
        <v>246</v>
      </c>
      <c r="H125" s="7" t="s">
        <v>411</v>
      </c>
      <c r="I125" s="7">
        <v>2</v>
      </c>
      <c r="J125" s="3">
        <v>61</v>
      </c>
      <c r="K125" s="17">
        <v>80.6666666666667</v>
      </c>
      <c r="L125" s="4">
        <v>73</v>
      </c>
      <c r="M125" s="15">
        <v>1</v>
      </c>
      <c r="N125" t="s">
        <v>532</v>
      </c>
    </row>
    <row r="126" spans="1:14" x14ac:dyDescent="0.25">
      <c r="A126" s="7">
        <v>144</v>
      </c>
      <c r="B126" s="7">
        <v>202</v>
      </c>
      <c r="C126" s="9" t="s">
        <v>413</v>
      </c>
      <c r="D126" s="7" t="s">
        <v>412</v>
      </c>
      <c r="E126" s="7" t="s">
        <v>7</v>
      </c>
      <c r="F126" s="7" t="s">
        <v>414</v>
      </c>
      <c r="G126" s="7" t="s">
        <v>246</v>
      </c>
      <c r="H126" s="7" t="s">
        <v>411</v>
      </c>
      <c r="I126" s="7">
        <v>2</v>
      </c>
      <c r="J126" s="3">
        <v>61</v>
      </c>
      <c r="K126" s="4">
        <v>50.6666666666667</v>
      </c>
      <c r="L126" s="4">
        <v>55</v>
      </c>
      <c r="M126" s="15">
        <v>2</v>
      </c>
      <c r="N126" t="s">
        <v>532</v>
      </c>
    </row>
    <row r="127" spans="1:14" x14ac:dyDescent="0.25">
      <c r="A127" s="7">
        <v>72</v>
      </c>
      <c r="B127" s="7">
        <v>109</v>
      </c>
      <c r="C127" s="9" t="s">
        <v>416</v>
      </c>
      <c r="D127" s="7" t="s">
        <v>415</v>
      </c>
      <c r="E127" s="7" t="s">
        <v>7</v>
      </c>
      <c r="F127" s="7" t="s">
        <v>417</v>
      </c>
      <c r="G127" s="7" t="s">
        <v>246</v>
      </c>
      <c r="H127" s="7" t="s">
        <v>411</v>
      </c>
      <c r="I127" s="7">
        <v>2</v>
      </c>
      <c r="J127" s="3">
        <v>55</v>
      </c>
      <c r="K127" s="3">
        <v>51.3333333333333</v>
      </c>
      <c r="L127" s="4">
        <v>53</v>
      </c>
      <c r="M127" s="15">
        <v>3</v>
      </c>
      <c r="N127" t="s">
        <v>536</v>
      </c>
    </row>
    <row r="128" spans="1:14" x14ac:dyDescent="0.25">
      <c r="A128" s="7">
        <v>106</v>
      </c>
      <c r="B128" s="7">
        <v>153</v>
      </c>
      <c r="C128" s="9" t="s">
        <v>419</v>
      </c>
      <c r="D128" s="7" t="s">
        <v>418</v>
      </c>
      <c r="E128" s="7" t="s">
        <v>7</v>
      </c>
      <c r="F128" s="7" t="s">
        <v>420</v>
      </c>
      <c r="G128" s="7" t="s">
        <v>246</v>
      </c>
      <c r="H128" s="7" t="s">
        <v>411</v>
      </c>
      <c r="I128" s="7">
        <v>2</v>
      </c>
      <c r="J128" s="3">
        <v>57</v>
      </c>
      <c r="K128" s="4">
        <v>49</v>
      </c>
      <c r="L128" s="4">
        <v>52</v>
      </c>
      <c r="M128" s="15">
        <v>4</v>
      </c>
      <c r="N128" t="s">
        <v>536</v>
      </c>
    </row>
    <row r="129" spans="1:14" x14ac:dyDescent="0.25">
      <c r="A129" s="7">
        <v>152</v>
      </c>
      <c r="B129" s="7">
        <v>214</v>
      </c>
      <c r="C129" s="9" t="s">
        <v>422</v>
      </c>
      <c r="D129" s="7" t="s">
        <v>421</v>
      </c>
      <c r="E129" s="7" t="s">
        <v>228</v>
      </c>
      <c r="F129" s="7" t="s">
        <v>423</v>
      </c>
      <c r="G129" s="7" t="s">
        <v>246</v>
      </c>
      <c r="H129" s="7" t="s">
        <v>424</v>
      </c>
      <c r="I129" s="7">
        <v>2</v>
      </c>
      <c r="J129" s="3">
        <v>61</v>
      </c>
      <c r="K129" s="4">
        <v>86</v>
      </c>
      <c r="L129" s="4">
        <v>76</v>
      </c>
      <c r="M129" s="15">
        <v>1</v>
      </c>
      <c r="N129" t="s">
        <v>532</v>
      </c>
    </row>
    <row r="130" spans="1:14" x14ac:dyDescent="0.25">
      <c r="A130" s="7">
        <v>101</v>
      </c>
      <c r="B130" s="7">
        <v>147</v>
      </c>
      <c r="C130" s="9" t="s">
        <v>426</v>
      </c>
      <c r="D130" s="7" t="s">
        <v>425</v>
      </c>
      <c r="E130" s="7" t="s">
        <v>7</v>
      </c>
      <c r="F130" s="7" t="s">
        <v>427</v>
      </c>
      <c r="G130" s="7" t="s">
        <v>246</v>
      </c>
      <c r="H130" s="7" t="s">
        <v>424</v>
      </c>
      <c r="I130" s="7">
        <v>2</v>
      </c>
      <c r="J130" s="3">
        <v>53</v>
      </c>
      <c r="K130" s="4">
        <v>60</v>
      </c>
      <c r="L130" s="4">
        <v>57</v>
      </c>
      <c r="M130" s="15">
        <v>2</v>
      </c>
      <c r="N130" t="s">
        <v>532</v>
      </c>
    </row>
    <row r="131" spans="1:14" x14ac:dyDescent="0.25">
      <c r="A131" s="7">
        <v>74</v>
      </c>
      <c r="B131" s="7">
        <v>111</v>
      </c>
      <c r="C131" s="9" t="s">
        <v>429</v>
      </c>
      <c r="D131" s="7" t="s">
        <v>428</v>
      </c>
      <c r="E131" s="7" t="s">
        <v>7</v>
      </c>
      <c r="F131" s="7" t="s">
        <v>430</v>
      </c>
      <c r="G131" s="7" t="s">
        <v>246</v>
      </c>
      <c r="H131" s="7" t="s">
        <v>132</v>
      </c>
      <c r="I131" s="7">
        <v>3</v>
      </c>
      <c r="J131" s="3">
        <v>50</v>
      </c>
      <c r="K131" s="4">
        <v>83.3333333333333</v>
      </c>
      <c r="L131" s="4">
        <v>70</v>
      </c>
      <c r="M131" s="15">
        <v>1</v>
      </c>
      <c r="N131" t="s">
        <v>532</v>
      </c>
    </row>
    <row r="132" spans="1:14" x14ac:dyDescent="0.25">
      <c r="A132" s="7">
        <v>154</v>
      </c>
      <c r="B132" s="7">
        <v>216</v>
      </c>
      <c r="C132" s="9" t="s">
        <v>432</v>
      </c>
      <c r="D132" s="7" t="s">
        <v>431</v>
      </c>
      <c r="E132" s="7" t="s">
        <v>7</v>
      </c>
      <c r="F132" s="7" t="s">
        <v>433</v>
      </c>
      <c r="G132" s="7" t="s">
        <v>246</v>
      </c>
      <c r="H132" s="7" t="s">
        <v>132</v>
      </c>
      <c r="I132" s="7">
        <v>3</v>
      </c>
      <c r="J132" s="3">
        <v>62</v>
      </c>
      <c r="K132" s="4">
        <v>74.6666666666667</v>
      </c>
      <c r="L132" s="4">
        <v>70</v>
      </c>
      <c r="M132" s="15">
        <v>2</v>
      </c>
      <c r="N132" t="s">
        <v>532</v>
      </c>
    </row>
    <row r="133" spans="1:14" s="5" customFormat="1" x14ac:dyDescent="0.25">
      <c r="A133" s="7">
        <v>75</v>
      </c>
      <c r="B133" s="7">
        <v>112</v>
      </c>
      <c r="C133" s="9" t="s">
        <v>435</v>
      </c>
      <c r="D133" s="7" t="s">
        <v>434</v>
      </c>
      <c r="E133" s="7" t="s">
        <v>228</v>
      </c>
      <c r="F133" s="7" t="s">
        <v>436</v>
      </c>
      <c r="G133" s="7" t="s">
        <v>246</v>
      </c>
      <c r="H133" s="7" t="s">
        <v>132</v>
      </c>
      <c r="I133" s="7">
        <v>3</v>
      </c>
      <c r="J133" s="3">
        <v>22</v>
      </c>
      <c r="K133" s="4">
        <v>97</v>
      </c>
      <c r="L133" s="4">
        <v>67</v>
      </c>
      <c r="M133" s="15">
        <v>3</v>
      </c>
      <c r="N133" t="s">
        <v>532</v>
      </c>
    </row>
    <row r="134" spans="1:14" x14ac:dyDescent="0.25">
      <c r="A134" s="7">
        <v>145</v>
      </c>
      <c r="B134" s="7">
        <v>203</v>
      </c>
      <c r="C134" s="9" t="s">
        <v>438</v>
      </c>
      <c r="D134" s="7" t="s">
        <v>437</v>
      </c>
      <c r="E134" s="7" t="s">
        <v>7</v>
      </c>
      <c r="F134" s="7" t="s">
        <v>439</v>
      </c>
      <c r="G134" s="7" t="s">
        <v>246</v>
      </c>
      <c r="H134" s="7" t="s">
        <v>132</v>
      </c>
      <c r="I134" s="7">
        <v>3</v>
      </c>
      <c r="J134" s="3">
        <v>39</v>
      </c>
      <c r="K134" s="4">
        <v>53.6666666666667</v>
      </c>
      <c r="L134" s="4">
        <v>48</v>
      </c>
      <c r="M134" s="15">
        <v>4</v>
      </c>
      <c r="N134" t="s">
        <v>536</v>
      </c>
    </row>
    <row r="135" spans="1:14" x14ac:dyDescent="0.25">
      <c r="A135" s="7">
        <v>120</v>
      </c>
      <c r="B135" s="7">
        <v>170</v>
      </c>
      <c r="C135" s="9" t="s">
        <v>441</v>
      </c>
      <c r="D135" s="7" t="s">
        <v>440</v>
      </c>
      <c r="E135" s="7" t="s">
        <v>7</v>
      </c>
      <c r="F135" s="7" t="s">
        <v>442</v>
      </c>
      <c r="G135" s="7" t="s">
        <v>246</v>
      </c>
      <c r="H135" s="7" t="s">
        <v>132</v>
      </c>
      <c r="I135" s="7">
        <v>3</v>
      </c>
      <c r="J135" s="3">
        <v>51</v>
      </c>
      <c r="K135" s="4">
        <v>34.3333333333333</v>
      </c>
      <c r="L135" s="4">
        <v>41</v>
      </c>
      <c r="M135" s="15">
        <v>5</v>
      </c>
      <c r="N135" t="s">
        <v>536</v>
      </c>
    </row>
    <row r="136" spans="1:14" x14ac:dyDescent="0.25">
      <c r="A136" s="7">
        <v>84</v>
      </c>
      <c r="B136" s="7">
        <v>125</v>
      </c>
      <c r="C136" s="9" t="s">
        <v>444</v>
      </c>
      <c r="D136" s="7" t="s">
        <v>443</v>
      </c>
      <c r="E136" s="7" t="s">
        <v>7</v>
      </c>
      <c r="F136" s="7" t="s">
        <v>445</v>
      </c>
      <c r="G136" s="7" t="s">
        <v>246</v>
      </c>
      <c r="H136" s="7" t="s">
        <v>132</v>
      </c>
      <c r="I136" s="7">
        <v>3</v>
      </c>
      <c r="J136" s="3">
        <v>50</v>
      </c>
      <c r="K136" s="4">
        <v>34</v>
      </c>
      <c r="L136" s="4">
        <v>40</v>
      </c>
      <c r="M136" s="15">
        <v>6</v>
      </c>
      <c r="N136" t="s">
        <v>536</v>
      </c>
    </row>
    <row r="137" spans="1:14" x14ac:dyDescent="0.25">
      <c r="A137" s="7">
        <v>111</v>
      </c>
      <c r="B137" s="7">
        <v>159</v>
      </c>
      <c r="C137" s="9" t="s">
        <v>447</v>
      </c>
      <c r="D137" s="7" t="s">
        <v>446</v>
      </c>
      <c r="E137" s="7" t="s">
        <v>228</v>
      </c>
      <c r="F137" s="7" t="s">
        <v>448</v>
      </c>
      <c r="G137" s="7" t="s">
        <v>246</v>
      </c>
      <c r="H137" s="7" t="s">
        <v>449</v>
      </c>
      <c r="I137" s="7">
        <v>1</v>
      </c>
      <c r="J137" s="3">
        <v>48</v>
      </c>
      <c r="K137" s="4">
        <v>97</v>
      </c>
      <c r="L137" s="4">
        <v>77</v>
      </c>
      <c r="M137" s="15">
        <v>1</v>
      </c>
      <c r="N137" t="s">
        <v>532</v>
      </c>
    </row>
    <row r="138" spans="1:14" x14ac:dyDescent="0.25">
      <c r="A138" s="7">
        <v>73</v>
      </c>
      <c r="B138" s="7">
        <v>110</v>
      </c>
      <c r="C138" s="9" t="s">
        <v>451</v>
      </c>
      <c r="D138" s="7" t="s">
        <v>450</v>
      </c>
      <c r="E138" s="7" t="s">
        <v>7</v>
      </c>
      <c r="F138" s="12">
        <v>13166225587</v>
      </c>
      <c r="G138" s="7" t="s">
        <v>246</v>
      </c>
      <c r="H138" s="7" t="s">
        <v>449</v>
      </c>
      <c r="I138" s="7">
        <v>1</v>
      </c>
      <c r="J138" s="3">
        <v>64</v>
      </c>
      <c r="K138" s="4">
        <v>33.6666666666667</v>
      </c>
      <c r="L138" s="4">
        <v>46</v>
      </c>
      <c r="M138" s="15">
        <v>2</v>
      </c>
      <c r="N138" t="s">
        <v>536</v>
      </c>
    </row>
    <row r="139" spans="1:14" x14ac:dyDescent="0.25">
      <c r="A139" s="7">
        <v>149</v>
      </c>
      <c r="B139" s="7">
        <v>211</v>
      </c>
      <c r="C139" s="9" t="s">
        <v>453</v>
      </c>
      <c r="D139" s="7" t="s">
        <v>452</v>
      </c>
      <c r="E139" s="7" t="s">
        <v>7</v>
      </c>
      <c r="F139" s="7" t="s">
        <v>454</v>
      </c>
      <c r="G139" s="7" t="s">
        <v>246</v>
      </c>
      <c r="H139" s="7" t="s">
        <v>455</v>
      </c>
      <c r="I139" s="7">
        <v>1</v>
      </c>
      <c r="J139" s="3">
        <v>46</v>
      </c>
      <c r="K139" s="4">
        <v>97</v>
      </c>
      <c r="L139" s="4">
        <v>77</v>
      </c>
      <c r="M139" s="15">
        <v>1</v>
      </c>
      <c r="N139" t="s">
        <v>532</v>
      </c>
    </row>
    <row r="140" spans="1:14" x14ac:dyDescent="0.25">
      <c r="A140" s="7">
        <v>97</v>
      </c>
      <c r="B140" s="7">
        <v>142</v>
      </c>
      <c r="C140" s="9" t="s">
        <v>457</v>
      </c>
      <c r="D140" s="7" t="s">
        <v>456</v>
      </c>
      <c r="E140" s="7" t="s">
        <v>7</v>
      </c>
      <c r="F140" s="7" t="s">
        <v>458</v>
      </c>
      <c r="G140" s="7" t="s">
        <v>246</v>
      </c>
      <c r="H140" s="7" t="s">
        <v>459</v>
      </c>
      <c r="I140" s="7">
        <v>6</v>
      </c>
      <c r="J140" s="3">
        <v>61</v>
      </c>
      <c r="K140" s="4">
        <v>85.6666666666667</v>
      </c>
      <c r="L140" s="4">
        <v>76</v>
      </c>
      <c r="M140" s="15">
        <v>1</v>
      </c>
      <c r="N140" t="s">
        <v>532</v>
      </c>
    </row>
    <row r="141" spans="1:14" x14ac:dyDescent="0.25">
      <c r="A141" s="7">
        <v>130</v>
      </c>
      <c r="B141" s="7">
        <v>186</v>
      </c>
      <c r="C141" s="9" t="s">
        <v>461</v>
      </c>
      <c r="D141" s="7" t="s">
        <v>460</v>
      </c>
      <c r="E141" s="7" t="s">
        <v>7</v>
      </c>
      <c r="F141" s="7" t="s">
        <v>462</v>
      </c>
      <c r="G141" s="7" t="s">
        <v>246</v>
      </c>
      <c r="H141" s="7" t="s">
        <v>459</v>
      </c>
      <c r="I141" s="7">
        <v>6</v>
      </c>
      <c r="J141" s="3">
        <v>65</v>
      </c>
      <c r="K141" s="4">
        <v>83.3333333333333</v>
      </c>
      <c r="L141" s="4">
        <v>76</v>
      </c>
      <c r="M141" s="15">
        <v>2</v>
      </c>
      <c r="N141" t="s">
        <v>532</v>
      </c>
    </row>
    <row r="142" spans="1:14" x14ac:dyDescent="0.25">
      <c r="A142" s="7">
        <v>113</v>
      </c>
      <c r="B142" s="7">
        <v>162</v>
      </c>
      <c r="C142" s="9" t="s">
        <v>464</v>
      </c>
      <c r="D142" s="7" t="s">
        <v>463</v>
      </c>
      <c r="E142" s="7" t="s">
        <v>7</v>
      </c>
      <c r="F142" s="7" t="s">
        <v>465</v>
      </c>
      <c r="G142" s="7" t="s">
        <v>246</v>
      </c>
      <c r="H142" s="7" t="s">
        <v>459</v>
      </c>
      <c r="I142" s="7">
        <v>6</v>
      </c>
      <c r="J142" s="3">
        <v>56</v>
      </c>
      <c r="K142" s="4">
        <v>86</v>
      </c>
      <c r="L142" s="4">
        <v>74</v>
      </c>
      <c r="M142" s="15">
        <v>3</v>
      </c>
      <c r="N142" t="s">
        <v>532</v>
      </c>
    </row>
    <row r="143" spans="1:14" x14ac:dyDescent="0.25">
      <c r="A143" s="7">
        <v>129</v>
      </c>
      <c r="B143" s="7">
        <v>184</v>
      </c>
      <c r="C143" s="9" t="s">
        <v>467</v>
      </c>
      <c r="D143" s="7" t="s">
        <v>466</v>
      </c>
      <c r="E143" s="7" t="s">
        <v>7</v>
      </c>
      <c r="F143" s="7" t="s">
        <v>468</v>
      </c>
      <c r="G143" s="7" t="s">
        <v>246</v>
      </c>
      <c r="H143" s="7" t="s">
        <v>459</v>
      </c>
      <c r="I143" s="7">
        <v>6</v>
      </c>
      <c r="J143" s="3">
        <v>54</v>
      </c>
      <c r="K143" s="4">
        <v>82.6666666666667</v>
      </c>
      <c r="L143" s="4">
        <v>71</v>
      </c>
      <c r="M143" s="15">
        <v>4</v>
      </c>
      <c r="N143" t="s">
        <v>532</v>
      </c>
    </row>
    <row r="144" spans="1:14" x14ac:dyDescent="0.25">
      <c r="A144" s="7">
        <v>155</v>
      </c>
      <c r="B144" s="7">
        <v>217</v>
      </c>
      <c r="C144" s="9" t="s">
        <v>470</v>
      </c>
      <c r="D144" s="7" t="s">
        <v>469</v>
      </c>
      <c r="E144" s="7" t="s">
        <v>7</v>
      </c>
      <c r="F144" s="7" t="s">
        <v>471</v>
      </c>
      <c r="G144" s="7" t="s">
        <v>246</v>
      </c>
      <c r="H144" s="7" t="s">
        <v>459</v>
      </c>
      <c r="I144" s="7">
        <v>6</v>
      </c>
      <c r="J144" s="3">
        <v>58</v>
      </c>
      <c r="K144" s="4">
        <v>77.6666666666667</v>
      </c>
      <c r="L144" s="4">
        <v>70</v>
      </c>
      <c r="M144" s="15">
        <v>5</v>
      </c>
      <c r="N144" t="s">
        <v>532</v>
      </c>
    </row>
    <row r="145" spans="1:14" x14ac:dyDescent="0.25">
      <c r="A145" s="7">
        <v>103</v>
      </c>
      <c r="B145" s="7">
        <v>149</v>
      </c>
      <c r="C145" s="9" t="s">
        <v>473</v>
      </c>
      <c r="D145" s="7" t="s">
        <v>472</v>
      </c>
      <c r="E145" s="7" t="s">
        <v>7</v>
      </c>
      <c r="F145" s="7" t="s">
        <v>474</v>
      </c>
      <c r="G145" s="7" t="s">
        <v>246</v>
      </c>
      <c r="H145" s="7" t="s">
        <v>459</v>
      </c>
      <c r="I145" s="7">
        <v>6</v>
      </c>
      <c r="J145" s="3">
        <v>43</v>
      </c>
      <c r="K145" s="4">
        <v>77</v>
      </c>
      <c r="L145" s="4">
        <v>63</v>
      </c>
      <c r="M145" s="15">
        <v>6</v>
      </c>
      <c r="N145" t="s">
        <v>532</v>
      </c>
    </row>
    <row r="146" spans="1:14" x14ac:dyDescent="0.25">
      <c r="A146" s="7">
        <v>76</v>
      </c>
      <c r="B146" s="7">
        <v>113</v>
      </c>
      <c r="C146" s="9" t="s">
        <v>476</v>
      </c>
      <c r="D146" s="7" t="s">
        <v>475</v>
      </c>
      <c r="E146" s="7" t="s">
        <v>7</v>
      </c>
      <c r="F146" s="7" t="s">
        <v>477</v>
      </c>
      <c r="G146" s="7" t="s">
        <v>246</v>
      </c>
      <c r="H146" s="7" t="s">
        <v>459</v>
      </c>
      <c r="I146" s="7">
        <v>6</v>
      </c>
      <c r="J146" s="3">
        <v>56</v>
      </c>
      <c r="K146" s="4">
        <v>50.3333333333333</v>
      </c>
      <c r="L146" s="4">
        <v>53</v>
      </c>
      <c r="M146" s="15">
        <v>7</v>
      </c>
      <c r="N146" t="s">
        <v>536</v>
      </c>
    </row>
    <row r="147" spans="1:14" x14ac:dyDescent="0.25">
      <c r="A147" s="7">
        <v>86</v>
      </c>
      <c r="B147" s="7">
        <v>129</v>
      </c>
      <c r="C147" s="9" t="s">
        <v>479</v>
      </c>
      <c r="D147" s="7" t="s">
        <v>478</v>
      </c>
      <c r="E147" s="7" t="s">
        <v>7</v>
      </c>
      <c r="F147" s="7" t="s">
        <v>480</v>
      </c>
      <c r="G147" s="7" t="s">
        <v>246</v>
      </c>
      <c r="H147" s="7" t="s">
        <v>459</v>
      </c>
      <c r="I147" s="7">
        <v>6</v>
      </c>
      <c r="J147" s="3">
        <v>56</v>
      </c>
      <c r="K147" s="4">
        <v>36</v>
      </c>
      <c r="L147" s="4">
        <v>44</v>
      </c>
      <c r="M147" s="15">
        <v>8</v>
      </c>
      <c r="N147" t="s">
        <v>536</v>
      </c>
    </row>
    <row r="148" spans="1:14" x14ac:dyDescent="0.25">
      <c r="A148" s="7">
        <v>134</v>
      </c>
      <c r="B148" s="7">
        <v>191</v>
      </c>
      <c r="C148" s="9" t="s">
        <v>482</v>
      </c>
      <c r="D148" s="7" t="s">
        <v>481</v>
      </c>
      <c r="E148" s="7" t="s">
        <v>7</v>
      </c>
      <c r="F148" s="7" t="s">
        <v>483</v>
      </c>
      <c r="G148" s="7" t="s">
        <v>246</v>
      </c>
      <c r="H148" s="7" t="s">
        <v>484</v>
      </c>
      <c r="I148" s="7">
        <v>3</v>
      </c>
      <c r="J148" s="3">
        <v>51</v>
      </c>
      <c r="K148" s="4">
        <v>94.3333333333333</v>
      </c>
      <c r="L148" s="4">
        <v>77</v>
      </c>
      <c r="M148" s="15">
        <v>1</v>
      </c>
      <c r="N148" t="s">
        <v>532</v>
      </c>
    </row>
    <row r="149" spans="1:14" x14ac:dyDescent="0.25">
      <c r="A149" s="7">
        <v>116</v>
      </c>
      <c r="B149" s="7">
        <v>166</v>
      </c>
      <c r="C149" s="9" t="s">
        <v>486</v>
      </c>
      <c r="D149" s="7" t="s">
        <v>485</v>
      </c>
      <c r="E149" s="7" t="s">
        <v>7</v>
      </c>
      <c r="F149" s="7" t="s">
        <v>487</v>
      </c>
      <c r="G149" s="7" t="s">
        <v>246</v>
      </c>
      <c r="H149" s="7" t="s">
        <v>484</v>
      </c>
      <c r="I149" s="7">
        <v>3</v>
      </c>
      <c r="J149" s="3">
        <v>54</v>
      </c>
      <c r="K149" s="4">
        <v>52</v>
      </c>
      <c r="L149" s="4">
        <v>53</v>
      </c>
      <c r="M149" s="15">
        <v>2</v>
      </c>
      <c r="N149" t="s">
        <v>532</v>
      </c>
    </row>
    <row r="150" spans="1:14" x14ac:dyDescent="0.25">
      <c r="A150" s="7">
        <v>138</v>
      </c>
      <c r="B150" s="7">
        <v>196</v>
      </c>
      <c r="C150" s="9" t="s">
        <v>489</v>
      </c>
      <c r="D150" s="7" t="s">
        <v>488</v>
      </c>
      <c r="E150" s="7" t="s">
        <v>7</v>
      </c>
      <c r="F150" s="7" t="s">
        <v>490</v>
      </c>
      <c r="G150" s="7" t="s">
        <v>246</v>
      </c>
      <c r="H150" s="7" t="s">
        <v>491</v>
      </c>
      <c r="I150" s="7">
        <v>2</v>
      </c>
      <c r="J150" s="3">
        <v>66</v>
      </c>
      <c r="K150" s="4">
        <v>81.6666666666667</v>
      </c>
      <c r="L150" s="4">
        <v>75</v>
      </c>
      <c r="M150" s="15">
        <v>1</v>
      </c>
      <c r="N150" t="s">
        <v>532</v>
      </c>
    </row>
    <row r="151" spans="1:14" x14ac:dyDescent="0.25">
      <c r="A151" s="7">
        <v>146</v>
      </c>
      <c r="B151" s="7">
        <v>205</v>
      </c>
      <c r="C151" s="9" t="s">
        <v>493</v>
      </c>
      <c r="D151" s="7" t="s">
        <v>492</v>
      </c>
      <c r="E151" s="7" t="s">
        <v>7</v>
      </c>
      <c r="F151" s="7" t="s">
        <v>494</v>
      </c>
      <c r="G151" s="7" t="s">
        <v>246</v>
      </c>
      <c r="H151" s="7" t="s">
        <v>491</v>
      </c>
      <c r="I151" s="7">
        <v>2</v>
      </c>
      <c r="J151" s="3">
        <v>57</v>
      </c>
      <c r="K151" s="4">
        <v>80.6666666666667</v>
      </c>
      <c r="L151" s="4">
        <v>71</v>
      </c>
      <c r="M151" s="15">
        <v>2</v>
      </c>
      <c r="N151" t="s">
        <v>532</v>
      </c>
    </row>
    <row r="152" spans="1:14" x14ac:dyDescent="0.25">
      <c r="A152" s="7">
        <v>137</v>
      </c>
      <c r="B152" s="7">
        <v>195</v>
      </c>
      <c r="C152" s="9" t="s">
        <v>496</v>
      </c>
      <c r="D152" s="7" t="s">
        <v>495</v>
      </c>
      <c r="E152" s="7" t="s">
        <v>7</v>
      </c>
      <c r="F152" s="7" t="s">
        <v>497</v>
      </c>
      <c r="G152" s="7" t="s">
        <v>246</v>
      </c>
      <c r="H152" s="7" t="s">
        <v>196</v>
      </c>
      <c r="I152" s="7">
        <v>2</v>
      </c>
      <c r="J152" s="3">
        <v>49</v>
      </c>
      <c r="K152" s="4">
        <v>75.3333333333333</v>
      </c>
      <c r="L152" s="4">
        <v>65</v>
      </c>
      <c r="M152" s="15">
        <v>1</v>
      </c>
      <c r="N152" t="s">
        <v>532</v>
      </c>
    </row>
    <row r="153" spans="1:14" x14ac:dyDescent="0.25">
      <c r="A153" s="7">
        <v>140</v>
      </c>
      <c r="B153" s="7">
        <v>198</v>
      </c>
      <c r="C153" s="9" t="s">
        <v>499</v>
      </c>
      <c r="D153" s="7" t="s">
        <v>498</v>
      </c>
      <c r="E153" s="7" t="s">
        <v>7</v>
      </c>
      <c r="F153" s="7" t="s">
        <v>500</v>
      </c>
      <c r="G153" s="7" t="s">
        <v>246</v>
      </c>
      <c r="H153" s="7" t="s">
        <v>196</v>
      </c>
      <c r="I153" s="7">
        <v>2</v>
      </c>
      <c r="J153" s="3">
        <v>62</v>
      </c>
      <c r="K153" s="4">
        <v>52.3333333333333</v>
      </c>
      <c r="L153" s="4">
        <v>56</v>
      </c>
      <c r="M153" s="15">
        <v>2</v>
      </c>
      <c r="N153" t="s">
        <v>532</v>
      </c>
    </row>
    <row r="154" spans="1:14" x14ac:dyDescent="0.25">
      <c r="A154" s="7">
        <v>158</v>
      </c>
      <c r="B154" s="7">
        <v>242</v>
      </c>
      <c r="C154" s="9" t="s">
        <v>502</v>
      </c>
      <c r="D154" s="7" t="s">
        <v>501</v>
      </c>
      <c r="E154" s="7" t="s">
        <v>7</v>
      </c>
      <c r="F154" s="7" t="s">
        <v>503</v>
      </c>
      <c r="G154" s="7" t="s">
        <v>504</v>
      </c>
      <c r="H154" s="7" t="s">
        <v>505</v>
      </c>
      <c r="I154" s="7">
        <v>1</v>
      </c>
      <c r="J154" s="3">
        <v>74</v>
      </c>
      <c r="K154" s="4">
        <v>91.6666666666667</v>
      </c>
      <c r="L154" s="4">
        <v>85</v>
      </c>
      <c r="M154" s="15">
        <v>1</v>
      </c>
      <c r="N154" t="s">
        <v>532</v>
      </c>
    </row>
    <row r="155" spans="1:14" x14ac:dyDescent="0.25">
      <c r="A155" s="7">
        <v>156</v>
      </c>
      <c r="B155" s="7">
        <v>229</v>
      </c>
      <c r="C155" s="9" t="s">
        <v>507</v>
      </c>
      <c r="D155" s="7" t="s">
        <v>506</v>
      </c>
      <c r="E155" s="7" t="s">
        <v>7</v>
      </c>
      <c r="F155" s="7" t="s">
        <v>508</v>
      </c>
      <c r="G155" s="7" t="s">
        <v>504</v>
      </c>
      <c r="H155" s="7" t="s">
        <v>505</v>
      </c>
      <c r="I155" s="7">
        <v>1</v>
      </c>
      <c r="J155" s="3">
        <v>70</v>
      </c>
      <c r="K155" s="4">
        <v>58.3333333333333</v>
      </c>
      <c r="L155" s="4">
        <v>63</v>
      </c>
      <c r="M155" s="15">
        <v>2</v>
      </c>
      <c r="N155" s="19" t="s">
        <v>535</v>
      </c>
    </row>
    <row r="156" spans="1:14" x14ac:dyDescent="0.25">
      <c r="A156" s="7">
        <v>157</v>
      </c>
      <c r="B156" s="7">
        <v>241</v>
      </c>
      <c r="C156" s="9" t="s">
        <v>525</v>
      </c>
      <c r="D156" s="7" t="s">
        <v>509</v>
      </c>
      <c r="E156" s="7" t="s">
        <v>228</v>
      </c>
      <c r="F156" s="7" t="s">
        <v>510</v>
      </c>
      <c r="G156" s="7" t="s">
        <v>504</v>
      </c>
      <c r="H156" s="7" t="s">
        <v>505</v>
      </c>
      <c r="I156" s="7">
        <v>1</v>
      </c>
      <c r="J156" s="3">
        <v>72</v>
      </c>
      <c r="K156" s="4">
        <v>56</v>
      </c>
      <c r="L156" s="4">
        <v>62</v>
      </c>
      <c r="M156" s="15">
        <v>3</v>
      </c>
      <c r="N156" s="19" t="s">
        <v>535</v>
      </c>
    </row>
  </sheetData>
  <sheetProtection password="C927" sheet="1" objects="1" scenarios="1" formatCells="0"/>
  <autoFilter ref="A1:N156"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综合入围查询</vt:lpstr>
      <vt:lpstr>综合入围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Happy</cp:lastModifiedBy>
  <dcterms:created xsi:type="dcterms:W3CDTF">2024-07-12T10:23:00Z</dcterms:created>
  <dcterms:modified xsi:type="dcterms:W3CDTF">2024-07-15T09:52:54Z</dcterms:modified>
</cp:coreProperties>
</file>