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进入考察名单" sheetId="1" r:id="rId1"/>
  </sheets>
  <externalReferences>
    <externalReference r:id="rId2"/>
  </externalReferences>
  <definedNames>
    <definedName name="_xlnm._FilterDatabase" localSheetId="0" hidden="1">进入考察名单!$A$3:$XEW$8</definedName>
    <definedName name="_xlnm.Print_Area" localSheetId="0">进入考察名单!$A$1:$N$8</definedName>
    <definedName name="_xlnm.Print_Titles" localSheetId="0">进入考察名单!$3:$3</definedName>
  </definedNames>
  <calcPr calcId="144525"/>
</workbook>
</file>

<file path=xl/sharedStrings.xml><?xml version="1.0" encoding="utf-8"?>
<sst xmlns="http://schemas.openxmlformats.org/spreadsheetml/2006/main" count="61" uniqueCount="54">
  <si>
    <t>附件</t>
  </si>
  <si>
    <t>2024年就业援藏湖北省事业单位面向西藏籍高校毕业生专项公开招聘工作人员综合成绩及拟体检考察人选名单</t>
  </si>
  <si>
    <t>序号</t>
  </si>
  <si>
    <t>报考市州</t>
  </si>
  <si>
    <t>招录单位</t>
  </si>
  <si>
    <t>职位代码</t>
  </si>
  <si>
    <t>报考岗位</t>
  </si>
  <si>
    <t>考生姓名</t>
  </si>
  <si>
    <t>身份证号</t>
  </si>
  <si>
    <t>准考证号</t>
  </si>
  <si>
    <t>抽签号</t>
  </si>
  <si>
    <t>笔试成绩</t>
  </si>
  <si>
    <t>面试成绩</t>
  </si>
  <si>
    <t>综合成绩</t>
  </si>
  <si>
    <t>综合总成绩排名</t>
  </si>
  <si>
    <t>是否进入考察环节</t>
  </si>
  <si>
    <t>1</t>
  </si>
  <si>
    <t>襄阳市</t>
  </si>
  <si>
    <t>谷城县城市管理执法局谷城县园林绿化所</t>
  </si>
  <si>
    <t>14230004001001</t>
  </si>
  <si>
    <t>次仁顿珠</t>
  </si>
  <si>
    <t>542621********0217</t>
  </si>
  <si>
    <t>242300400107</t>
  </si>
  <si>
    <t>是</t>
  </si>
  <si>
    <t>2</t>
  </si>
  <si>
    <t>荆州市</t>
  </si>
  <si>
    <t>公安县公共检验检测中心</t>
  </si>
  <si>
    <t>14230006002001</t>
  </si>
  <si>
    <t>钟颖</t>
  </si>
  <si>
    <t>510129********5237</t>
  </si>
  <si>
    <t>242300400113</t>
  </si>
  <si>
    <t>5</t>
  </si>
  <si>
    <t>3</t>
  </si>
  <si>
    <t>荆门市</t>
  </si>
  <si>
    <t>钟祥市教育局钟祥市旧口高中</t>
  </si>
  <si>
    <t>14230007002001</t>
  </si>
  <si>
    <t>普布桑珠</t>
  </si>
  <si>
    <t>542329********2516</t>
  </si>
  <si>
    <t>242300400106</t>
  </si>
  <si>
    <t>8</t>
  </si>
  <si>
    <t>4</t>
  </si>
  <si>
    <t>黄冈市</t>
  </si>
  <si>
    <t>黄冈市卫健委黄冈市中心医院</t>
  </si>
  <si>
    <t>14230010001001</t>
  </si>
  <si>
    <t>娄妍妍</t>
  </si>
  <si>
    <t>411024********3228</t>
  </si>
  <si>
    <t>242300400114</t>
  </si>
  <si>
    <t>10</t>
  </si>
  <si>
    <t>黄冈市退役军人事务局黄冈市优抚医院</t>
  </si>
  <si>
    <t>14230010002001</t>
  </si>
  <si>
    <t>吴潇科</t>
  </si>
  <si>
    <t>513901********0030</t>
  </si>
  <si>
    <t>242300400119</t>
  </si>
  <si>
    <t>12</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</si>
</sst>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b/>
      <sz val="12"/>
      <color theme="1"/>
      <name val="黑体"/>
      <charset val="134"/>
    </font>
    <font>
      <sz val="11"/>
      <color theme="1"/>
      <name val="Times New Roman"/>
      <charset val="134"/>
    </font>
    <font>
      <sz val="12"/>
      <color theme="1"/>
      <name val="仿宋_GB2312"/>
      <charset val="134"/>
    </font>
    <font>
      <sz val="11"/>
      <color theme="1"/>
      <name val="仿宋_GB2312"/>
      <charset val="134"/>
    </font>
    <font>
      <sz val="14"/>
      <name val="Times New Roman"/>
      <charset val="134"/>
    </font>
    <font>
      <sz val="12"/>
      <name val="Times New Roman"/>
      <charset val="134"/>
    </font>
    <font>
      <sz val="12"/>
      <color theme="1"/>
      <name val="Times New Roman"/>
      <charset val="134"/>
    </font>
    <font>
      <sz val="14"/>
      <color theme="1"/>
      <name val="方正黑体_GBK"/>
      <charset val="134"/>
    </font>
    <font>
      <sz val="14"/>
      <color theme="1"/>
      <name val="方正小标宋_GBK"/>
      <charset val="134"/>
    </font>
    <font>
      <b/>
      <sz val="10"/>
      <name val="宋体"/>
      <charset val="134"/>
      <scheme val="minor"/>
    </font>
    <font>
      <sz val="10"/>
      <name val="宋体"/>
      <charset val="134"/>
      <scheme val="minor"/>
    </font>
    <font>
      <sz val="10"/>
      <color theme="1"/>
      <name val="宋体"/>
      <charset val="134"/>
      <scheme val="minor"/>
    </font>
    <font>
      <b/>
      <sz val="10"/>
      <color theme="1"/>
      <name val="宋体"/>
      <charset val="134"/>
    </font>
    <font>
      <sz val="10"/>
      <color theme="1"/>
      <name val="Times New Roman"/>
      <charset val="134"/>
    </font>
    <font>
      <sz val="10"/>
      <color theme="1"/>
      <name val="宋体"/>
      <charset val="134"/>
    </font>
    <font>
      <b/>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xf numFmtId="0" fontId="37" fillId="0" borderId="0"/>
  </cellStyleXfs>
  <cellXfs count="34">
    <xf numFmtId="0" fontId="0" fillId="0" borderId="0" xfId="0">
      <alignment vertical="center"/>
    </xf>
    <xf numFmtId="49" fontId="1" fillId="0" borderId="0" xfId="0" applyNumberFormat="1" applyFont="1" applyBorder="1" applyAlignment="1">
      <alignment horizontal="center" vertical="center" shrinkToFit="1"/>
    </xf>
    <xf numFmtId="49" fontId="2" fillId="0" borderId="0" xfId="0" applyNumberFormat="1" applyFont="1" applyAlignment="1">
      <alignment horizontal="center" vertical="center"/>
    </xf>
    <xf numFmtId="0" fontId="2" fillId="0" borderId="0" xfId="0" applyNumberFormat="1" applyFont="1" applyAlignment="1">
      <alignment horizontal="center" vertical="center"/>
    </xf>
    <xf numFmtId="49" fontId="3" fillId="0" borderId="0" xfId="0" applyNumberFormat="1" applyFont="1" applyBorder="1" applyAlignment="1">
      <alignment vertical="center" wrapText="1" shrinkToFit="1"/>
    </xf>
    <xf numFmtId="49" fontId="4" fillId="0" borderId="0" xfId="0" applyNumberFormat="1" applyFont="1" applyBorder="1" applyAlignment="1">
      <alignment horizontal="center" vertical="center" wrapText="1" shrinkToFit="1"/>
    </xf>
    <xf numFmtId="0" fontId="4" fillId="0" borderId="0" xfId="0" applyNumberFormat="1" applyFont="1" applyBorder="1" applyAlignment="1">
      <alignment horizontal="center" vertical="center" wrapText="1" shrinkToFit="1"/>
    </xf>
    <xf numFmtId="49" fontId="5" fillId="0" borderId="0" xfId="0" applyNumberFormat="1" applyFont="1" applyBorder="1" applyAlignment="1">
      <alignment horizontal="center" vertical="center" shrinkToFit="1"/>
    </xf>
    <xf numFmtId="49" fontId="6" fillId="0" borderId="0" xfId="0" applyNumberFormat="1" applyFont="1" applyBorder="1" applyAlignment="1">
      <alignment horizontal="center" vertical="center" wrapText="1" shrinkToFit="1"/>
    </xf>
    <xf numFmtId="0" fontId="7" fillId="0" borderId="0" xfId="0" applyNumberFormat="1" applyFont="1" applyBorder="1" applyAlignment="1">
      <alignment vertical="center" shrinkToFit="1"/>
    </xf>
    <xf numFmtId="49" fontId="7" fillId="0" borderId="0" xfId="0" applyNumberFormat="1" applyFont="1" applyBorder="1" applyAlignment="1">
      <alignment vertical="center" shrinkToFit="1"/>
    </xf>
    <xf numFmtId="49" fontId="7" fillId="0" borderId="0" xfId="0" applyNumberFormat="1" applyFont="1" applyBorder="1" applyAlignment="1">
      <alignment horizontal="center" vertical="center" shrinkToFit="1"/>
    </xf>
    <xf numFmtId="49" fontId="2" fillId="0" borderId="0" xfId="0" applyNumberFormat="1" applyFont="1">
      <alignment vertical="center"/>
    </xf>
    <xf numFmtId="49" fontId="8" fillId="0" borderId="0" xfId="0" applyNumberFormat="1" applyFont="1" applyBorder="1" applyAlignment="1">
      <alignment horizontal="left" vertical="center"/>
    </xf>
    <xf numFmtId="49" fontId="9" fillId="0" borderId="0" xfId="0" applyNumberFormat="1" applyFont="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1" fillId="0" borderId="1"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12" fillId="0" borderId="1" xfId="0" applyFont="1" applyFill="1" applyBorder="1" applyAlignment="1">
      <alignment vertical="center" wrapText="1"/>
    </xf>
    <xf numFmtId="49"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NumberFormat="1" applyFont="1" applyBorder="1" applyAlignment="1">
      <alignment horizontal="center" vertical="center" shrinkToFit="1"/>
    </xf>
    <xf numFmtId="49" fontId="13" fillId="0" borderId="1" xfId="0" applyNumberFormat="1" applyFont="1" applyBorder="1" applyAlignment="1">
      <alignment horizontal="center" vertical="center" shrinkToFit="1"/>
    </xf>
    <xf numFmtId="49" fontId="13" fillId="0" borderId="1" xfId="0" applyNumberFormat="1" applyFont="1" applyBorder="1" applyAlignment="1">
      <alignment horizontal="center" vertical="center" wrapText="1" shrinkToFit="1"/>
    </xf>
    <xf numFmtId="0" fontId="13" fillId="0" borderId="1" xfId="0" applyNumberFormat="1" applyFont="1" applyBorder="1" applyAlignment="1">
      <alignment horizontal="center" vertical="center" wrapText="1" shrinkToFit="1"/>
    </xf>
    <xf numFmtId="49" fontId="11" fillId="0" borderId="1" xfId="0" applyNumberFormat="1" applyFont="1" applyBorder="1" applyAlignment="1">
      <alignment horizontal="center" vertical="center" wrapText="1" shrinkToFit="1"/>
    </xf>
    <xf numFmtId="176" fontId="14" fillId="0" borderId="1" xfId="0" applyNumberFormat="1" applyFont="1" applyBorder="1" applyAlignment="1">
      <alignment horizontal="center" vertical="center" shrinkToFit="1"/>
    </xf>
    <xf numFmtId="0" fontId="14" fillId="0" borderId="1" xfId="0" applyNumberFormat="1" applyFont="1" applyBorder="1" applyAlignment="1">
      <alignment horizontal="center" vertical="center" shrinkToFit="1"/>
    </xf>
    <xf numFmtId="0" fontId="15" fillId="0" borderId="1" xfId="0" applyNumberFormat="1" applyFont="1" applyBorder="1" applyAlignment="1">
      <alignment horizontal="center" vertical="center" shrinkToFit="1"/>
    </xf>
    <xf numFmtId="49" fontId="16" fillId="0" borderId="0" xfId="0" applyNumberFormat="1" applyFont="1" applyBorder="1" applyAlignment="1">
      <alignment horizontal="center" vertical="center" shrinkToFi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xfId="50"/>
  </cellStyles>
  <tableStyles count="0" defaultTableStyle="TableStyleMedium9" defaultPivotStyle="PivotStyleLight16"/>
  <colors>
    <mruColors>
      <color rgb="0099FF33"/>
      <color rgb="0099CC00"/>
      <color rgb="00CC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tor\Desktop\ef2af9bfea65aa68f08a94990033b908_170c355f7fbdf1b92a4760495d150595_8\&#32473;&#29579;&#29618;\2024&#24180;&#28246;&#21271;&#30465;&#23601;&#19994;&#25588;&#34255;&#20107;&#19994;&#21333;&#20301;&#25307;&#32856;&#31508;&#35797;&#25104;&#32489;3&#65288;&#25289;&#33832;&#6528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拉萨"/>
      <sheetName val="Sheet1"/>
    </sheetNames>
    <sheetDataSet>
      <sheetData sheetId="0"/>
      <sheetData sheetId="1">
        <row r="1">
          <cell r="A1" t="str">
            <v>542621200111080217</v>
          </cell>
          <cell r="B1" t="str">
            <v>14230004001001</v>
          </cell>
          <cell r="C1" t="str">
            <v>242300400107</v>
          </cell>
          <cell r="D1" t="str">
            <v>襄阳市</v>
          </cell>
          <cell r="E1" t="str">
            <v>谷城县城市管理执法局谷城县园林绿化所</v>
          </cell>
          <cell r="F1" t="str">
            <v>园林绿化岗</v>
          </cell>
          <cell r="G1">
            <v>1</v>
          </cell>
          <cell r="H1" t="str">
            <v>是</v>
          </cell>
          <cell r="I1">
            <v>52.5</v>
          </cell>
        </row>
        <row r="2">
          <cell r="A2" t="str">
            <v>542621199504280011</v>
          </cell>
          <cell r="B2" t="str">
            <v>14230004001001</v>
          </cell>
          <cell r="C2" t="str">
            <v>242300400109</v>
          </cell>
          <cell r="D2" t="str">
            <v>襄阳市</v>
          </cell>
          <cell r="E2" t="str">
            <v>谷城县城市管理执法局谷城县园林绿化所</v>
          </cell>
          <cell r="F2" t="str">
            <v>园林绿化岗</v>
          </cell>
          <cell r="G2">
            <v>2</v>
          </cell>
          <cell r="H2" t="str">
            <v>是</v>
          </cell>
          <cell r="I2">
            <v>48</v>
          </cell>
        </row>
        <row r="3">
          <cell r="A3" t="str">
            <v>542334200006253011</v>
          </cell>
          <cell r="B3" t="str">
            <v>14230004001001</v>
          </cell>
          <cell r="C3" t="str">
            <v>242300400102</v>
          </cell>
          <cell r="D3" t="str">
            <v>襄阳市</v>
          </cell>
          <cell r="E3" t="str">
            <v>谷城县城市管理执法局谷城县园林绿化所</v>
          </cell>
          <cell r="F3" t="str">
            <v>园林绿化岗</v>
          </cell>
          <cell r="G3">
            <v>3</v>
          </cell>
          <cell r="H3" t="str">
            <v>是</v>
          </cell>
          <cell r="I3">
            <v>46.5</v>
          </cell>
        </row>
        <row r="4">
          <cell r="A4" t="str">
            <v>430721200107186180</v>
          </cell>
          <cell r="B4" t="str">
            <v>14230006002001</v>
          </cell>
          <cell r="C4" t="str">
            <v>242300400108</v>
          </cell>
          <cell r="D4" t="str">
            <v>荆州市</v>
          </cell>
          <cell r="E4" t="str">
            <v>公安县公共检验检测中心</v>
          </cell>
          <cell r="F4" t="str">
            <v>检验检测技术员</v>
          </cell>
          <cell r="G4">
            <v>1</v>
          </cell>
          <cell r="H4" t="str">
            <v>是</v>
          </cell>
          <cell r="I4">
            <v>63</v>
          </cell>
        </row>
        <row r="5">
          <cell r="A5" t="str">
            <v>41092620020218406X</v>
          </cell>
          <cell r="B5" t="str">
            <v>14230006002001</v>
          </cell>
          <cell r="C5" t="str">
            <v>242300400105</v>
          </cell>
          <cell r="D5" t="str">
            <v>荆州市</v>
          </cell>
          <cell r="E5" t="str">
            <v>公安县公共检验检测中心</v>
          </cell>
          <cell r="F5" t="str">
            <v>检验检测技术员</v>
          </cell>
          <cell r="G5">
            <v>2</v>
          </cell>
          <cell r="H5" t="str">
            <v>是</v>
          </cell>
          <cell r="I5">
            <v>54</v>
          </cell>
        </row>
        <row r="6">
          <cell r="A6" t="str">
            <v>510129199905025237</v>
          </cell>
          <cell r="B6" t="str">
            <v>14230006002001</v>
          </cell>
          <cell r="C6" t="str">
            <v>242300400113</v>
          </cell>
          <cell r="D6" t="str">
            <v>荆州市</v>
          </cell>
          <cell r="E6" t="str">
            <v>公安县公共检验检测中心</v>
          </cell>
          <cell r="F6" t="str">
            <v>检验检测技术员</v>
          </cell>
          <cell r="G6">
            <v>3</v>
          </cell>
          <cell r="H6" t="str">
            <v>是</v>
          </cell>
          <cell r="I6">
            <v>45.5</v>
          </cell>
        </row>
        <row r="7">
          <cell r="A7" t="str">
            <v>542323200011180516</v>
          </cell>
          <cell r="B7" t="str">
            <v>14230007001001</v>
          </cell>
          <cell r="C7" t="str">
            <v>242300400117</v>
          </cell>
          <cell r="D7" t="str">
            <v>荆门市</v>
          </cell>
          <cell r="E7" t="str">
            <v>钟祥市教育局钟祥市胡集高级中学</v>
          </cell>
          <cell r="F7" t="str">
            <v>专任教师</v>
          </cell>
          <cell r="G7">
            <v>1</v>
          </cell>
          <cell r="H7" t="str">
            <v>是</v>
          </cell>
          <cell r="I7">
            <v>50</v>
          </cell>
        </row>
        <row r="8">
          <cell r="A8" t="str">
            <v>542329200212182516</v>
          </cell>
          <cell r="B8" t="str">
            <v>14230007002001</v>
          </cell>
          <cell r="C8" t="str">
            <v>242300400106</v>
          </cell>
          <cell r="D8" t="str">
            <v>荆门市</v>
          </cell>
          <cell r="E8" t="str">
            <v>钟祥市教育局钟祥市旧口高中</v>
          </cell>
          <cell r="F8" t="str">
            <v>专任教师</v>
          </cell>
          <cell r="G8">
            <v>1</v>
          </cell>
          <cell r="H8" t="str">
            <v>是</v>
          </cell>
          <cell r="I8">
            <v>57.5</v>
          </cell>
        </row>
        <row r="9">
          <cell r="A9" t="str">
            <v>542423199703094010</v>
          </cell>
          <cell r="B9" t="str">
            <v>14230007002001</v>
          </cell>
          <cell r="C9" t="str">
            <v>242300400103</v>
          </cell>
          <cell r="D9" t="str">
            <v>荆门市</v>
          </cell>
          <cell r="E9" t="str">
            <v>钟祥市教育局钟祥市旧口高中</v>
          </cell>
          <cell r="F9" t="str">
            <v>专任教师</v>
          </cell>
          <cell r="G9">
            <v>2</v>
          </cell>
          <cell r="H9" t="str">
            <v>是</v>
          </cell>
          <cell r="I9">
            <v>55</v>
          </cell>
        </row>
        <row r="10">
          <cell r="A10" t="str">
            <v>542232200208090021</v>
          </cell>
          <cell r="B10" t="str">
            <v>14230010001001</v>
          </cell>
          <cell r="C10" t="str">
            <v>242300400110</v>
          </cell>
          <cell r="D10" t="str">
            <v>黄冈市</v>
          </cell>
          <cell r="E10" t="str">
            <v>黄冈市卫健委黄冈市中心医院</v>
          </cell>
          <cell r="F10" t="str">
            <v>护士</v>
          </cell>
          <cell r="G10">
            <v>1</v>
          </cell>
          <cell r="H10" t="str">
            <v>是</v>
          </cell>
          <cell r="I10">
            <v>56</v>
          </cell>
        </row>
        <row r="11">
          <cell r="A11" t="str">
            <v>411024200206253228</v>
          </cell>
          <cell r="B11" t="str">
            <v>14230010001001</v>
          </cell>
          <cell r="C11" t="str">
            <v>242300400114</v>
          </cell>
          <cell r="D11" t="str">
            <v>黄冈市</v>
          </cell>
          <cell r="E11" t="str">
            <v>黄冈市卫健委黄冈市中心医院</v>
          </cell>
          <cell r="F11" t="str">
            <v>护士</v>
          </cell>
          <cell r="G11">
            <v>2</v>
          </cell>
          <cell r="H11" t="str">
            <v>是</v>
          </cell>
          <cell r="I11">
            <v>54</v>
          </cell>
        </row>
        <row r="12">
          <cell r="A12" t="str">
            <v>513901200109110030</v>
          </cell>
          <cell r="B12" t="str">
            <v>14230010002001</v>
          </cell>
          <cell r="C12" t="str">
            <v>242300400119</v>
          </cell>
          <cell r="D12" t="str">
            <v>黄冈市</v>
          </cell>
          <cell r="E12" t="str">
            <v>黄冈市退役军人事务局黄冈市优抚医院</v>
          </cell>
          <cell r="F12" t="str">
            <v>精神科医师</v>
          </cell>
          <cell r="G12">
            <v>1</v>
          </cell>
          <cell r="H12" t="str">
            <v>是</v>
          </cell>
          <cell r="I12">
            <v>48</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XEW8"/>
  <sheetViews>
    <sheetView tabSelected="1" workbookViewId="0">
      <pane ySplit="3" topLeftCell="A4" activePane="bottomLeft" state="frozen"/>
      <selection/>
      <selection pane="bottomLeft" activeCell="G7" sqref="G7"/>
    </sheetView>
  </sheetViews>
  <sheetFormatPr defaultColWidth="19.125" defaultRowHeight="39.95" customHeight="1" outlineLevelRow="7"/>
  <cols>
    <col min="1" max="1" width="5" style="2" customWidth="1"/>
    <col min="2" max="2" width="8.375" style="3" customWidth="1"/>
    <col min="3" max="3" width="16.875" style="4" customWidth="1"/>
    <col min="4" max="4" width="14.25" style="5" customWidth="1"/>
    <col min="5" max="5" width="13" style="6" customWidth="1"/>
    <col min="6" max="6" width="8.75" style="7" customWidth="1"/>
    <col min="7" max="7" width="18.125" style="7" customWidth="1"/>
    <col min="8" max="8" width="12.375" style="8" customWidth="1"/>
    <col min="9" max="9" width="5.75" style="8" customWidth="1"/>
    <col min="10" max="10" width="7.375" style="9" customWidth="1"/>
    <col min="11" max="11" width="7.625" style="10" customWidth="1"/>
    <col min="12" max="12" width="7.75" style="11" customWidth="1"/>
    <col min="13" max="13" width="7.75" style="10" customWidth="1"/>
    <col min="14" max="14" width="8.25" style="10" customWidth="1"/>
    <col min="15" max="16346" width="19.125" style="10"/>
    <col min="16347" max="16384" width="19.125" style="12"/>
  </cols>
  <sheetData>
    <row r="1" ht="22" customHeight="1" spans="1:2">
      <c r="A1" s="13" t="s">
        <v>0</v>
      </c>
      <c r="B1" s="13"/>
    </row>
    <row r="2" ht="34.5" customHeight="1" spans="1:14">
      <c r="A2" s="14" t="s">
        <v>1</v>
      </c>
      <c r="B2" s="14"/>
      <c r="C2" s="14"/>
      <c r="D2" s="14"/>
      <c r="E2" s="14"/>
      <c r="F2" s="14"/>
      <c r="G2" s="14"/>
      <c r="H2" s="14"/>
      <c r="I2" s="14"/>
      <c r="J2" s="14"/>
      <c r="K2" s="14"/>
      <c r="L2" s="14"/>
      <c r="M2" s="14"/>
      <c r="N2" s="14"/>
    </row>
    <row r="3" s="1" customFormat="1" ht="53" customHeight="1" spans="1:16377">
      <c r="A3" s="15" t="s">
        <v>2</v>
      </c>
      <c r="B3" s="16" t="s">
        <v>3</v>
      </c>
      <c r="C3" s="15" t="s">
        <v>4</v>
      </c>
      <c r="D3" s="17" t="s">
        <v>5</v>
      </c>
      <c r="E3" s="18" t="s">
        <v>6</v>
      </c>
      <c r="F3" s="17" t="s">
        <v>7</v>
      </c>
      <c r="G3" s="17" t="s">
        <v>8</v>
      </c>
      <c r="H3" s="15" t="s">
        <v>9</v>
      </c>
      <c r="I3" s="15" t="s">
        <v>10</v>
      </c>
      <c r="J3" s="25" t="s">
        <v>11</v>
      </c>
      <c r="K3" s="26" t="s">
        <v>12</v>
      </c>
      <c r="L3" s="26" t="s">
        <v>13</v>
      </c>
      <c r="M3" s="27" t="s">
        <v>14</v>
      </c>
      <c r="N3" s="28" t="s">
        <v>15</v>
      </c>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c r="WGL3" s="10"/>
      <c r="WGM3" s="10"/>
      <c r="WGN3" s="10"/>
      <c r="WGO3" s="10"/>
      <c r="WGP3" s="10"/>
      <c r="WGQ3" s="10"/>
      <c r="WGR3" s="10"/>
      <c r="WGS3" s="10"/>
      <c r="WGT3" s="10"/>
      <c r="WGU3" s="10"/>
      <c r="WGV3" s="10"/>
      <c r="WGW3" s="10"/>
      <c r="WGX3" s="10"/>
      <c r="WGY3" s="10"/>
      <c r="WGZ3" s="10"/>
      <c r="WHA3" s="10"/>
      <c r="WHB3" s="10"/>
      <c r="WHC3" s="10"/>
      <c r="WHD3" s="10"/>
      <c r="WHE3" s="10"/>
      <c r="WHF3" s="10"/>
      <c r="WHG3" s="10"/>
      <c r="WHH3" s="10"/>
      <c r="WHI3" s="10"/>
      <c r="WHJ3" s="10"/>
      <c r="WHK3" s="10"/>
      <c r="WHL3" s="10"/>
      <c r="WHM3" s="10"/>
      <c r="WHN3" s="10"/>
      <c r="WHO3" s="10"/>
      <c r="WHP3" s="10"/>
      <c r="WHQ3" s="10"/>
      <c r="WHR3" s="10"/>
      <c r="WHS3" s="10"/>
      <c r="WHT3" s="10"/>
      <c r="WHU3" s="10"/>
      <c r="WHV3" s="10"/>
      <c r="WHW3" s="10"/>
      <c r="WHX3" s="10"/>
      <c r="WHY3" s="10"/>
      <c r="WHZ3" s="10"/>
      <c r="WIA3" s="10"/>
      <c r="WIB3" s="10"/>
      <c r="WIC3" s="10"/>
      <c r="WID3" s="10"/>
      <c r="WIE3" s="10"/>
      <c r="WIF3" s="10"/>
      <c r="WIG3" s="10"/>
      <c r="WIH3" s="10"/>
      <c r="WII3" s="10"/>
      <c r="WIJ3" s="10"/>
      <c r="WIK3" s="10"/>
      <c r="WIL3" s="10"/>
      <c r="WIM3" s="10"/>
      <c r="WIN3" s="10"/>
      <c r="WIO3" s="10"/>
      <c r="WIP3" s="10"/>
      <c r="WIQ3" s="10"/>
      <c r="WIR3" s="10"/>
      <c r="WIS3" s="10"/>
      <c r="WIT3" s="10"/>
      <c r="WIU3" s="10"/>
      <c r="WIV3" s="10"/>
      <c r="WIW3" s="10"/>
      <c r="WIX3" s="10"/>
      <c r="WIY3" s="10"/>
      <c r="WIZ3" s="10"/>
      <c r="WJA3" s="10"/>
      <c r="WJB3" s="10"/>
      <c r="WJC3" s="10"/>
      <c r="WJD3" s="10"/>
      <c r="WJE3" s="10"/>
      <c r="WJF3" s="10"/>
      <c r="WJG3" s="10"/>
      <c r="WJH3" s="10"/>
      <c r="WJI3" s="10"/>
      <c r="WJJ3" s="10"/>
      <c r="WJK3" s="10"/>
      <c r="WJL3" s="10"/>
      <c r="WJM3" s="10"/>
      <c r="WJN3" s="10"/>
      <c r="WJO3" s="10"/>
      <c r="WJP3" s="10"/>
      <c r="WJQ3" s="10"/>
      <c r="WJR3" s="10"/>
      <c r="WJS3" s="10"/>
      <c r="WJT3" s="10"/>
      <c r="WJU3" s="10"/>
      <c r="WJV3" s="10"/>
      <c r="WJW3" s="10"/>
      <c r="WJX3" s="10"/>
      <c r="WJY3" s="10"/>
      <c r="WJZ3" s="10"/>
      <c r="WKA3" s="10"/>
      <c r="WKB3" s="10"/>
      <c r="WKC3" s="10"/>
      <c r="WKD3" s="10"/>
      <c r="WKE3" s="10"/>
      <c r="WKF3" s="10"/>
      <c r="WKG3" s="10"/>
      <c r="WKH3" s="10"/>
      <c r="WKI3" s="10"/>
      <c r="WKJ3" s="10"/>
      <c r="WKK3" s="10"/>
      <c r="WKL3" s="10"/>
      <c r="WKM3" s="10"/>
      <c r="WKN3" s="10"/>
      <c r="WKO3" s="10"/>
      <c r="WKP3" s="10"/>
      <c r="WKQ3" s="10"/>
      <c r="WKR3" s="10"/>
      <c r="WKS3" s="10"/>
      <c r="WKT3" s="10"/>
      <c r="WKU3" s="10"/>
      <c r="WKV3" s="10"/>
      <c r="WKW3" s="10"/>
      <c r="WKX3" s="10"/>
      <c r="WKY3" s="10"/>
      <c r="WKZ3" s="10"/>
      <c r="WLA3" s="10"/>
      <c r="WLB3" s="10"/>
      <c r="WLC3" s="10"/>
      <c r="WLD3" s="10"/>
      <c r="WLE3" s="10"/>
      <c r="WLF3" s="10"/>
      <c r="WLG3" s="10"/>
      <c r="WLH3" s="10"/>
      <c r="WLI3" s="10"/>
      <c r="WLJ3" s="10"/>
      <c r="WLK3" s="10"/>
      <c r="WLL3" s="10"/>
      <c r="WLM3" s="10"/>
      <c r="WLN3" s="10"/>
      <c r="WLO3" s="10"/>
      <c r="WLP3" s="10"/>
      <c r="WLQ3" s="10"/>
      <c r="WLR3" s="10"/>
      <c r="WLS3" s="10"/>
      <c r="WLT3" s="10"/>
      <c r="WLU3" s="10"/>
      <c r="WLV3" s="10"/>
      <c r="WLW3" s="10"/>
      <c r="WLX3" s="10"/>
      <c r="WLY3" s="10"/>
      <c r="WLZ3" s="10"/>
      <c r="WMA3" s="10"/>
      <c r="WMB3" s="10"/>
      <c r="WMC3" s="10"/>
      <c r="WMD3" s="10"/>
      <c r="WME3" s="10"/>
      <c r="WMF3" s="10"/>
      <c r="WMG3" s="10"/>
      <c r="WMH3" s="10"/>
      <c r="WMI3" s="10"/>
      <c r="WMJ3" s="10"/>
      <c r="WMK3" s="10"/>
      <c r="WML3" s="10"/>
      <c r="WMM3" s="10"/>
      <c r="WMN3" s="10"/>
      <c r="WMO3" s="10"/>
      <c r="WMP3" s="10"/>
      <c r="WMQ3" s="10"/>
      <c r="WMR3" s="10"/>
      <c r="WMS3" s="10"/>
      <c r="WMT3" s="10"/>
      <c r="WMU3" s="10"/>
      <c r="WMV3" s="10"/>
      <c r="WMW3" s="10"/>
      <c r="WMX3" s="10"/>
      <c r="WMY3" s="10"/>
      <c r="WMZ3" s="10"/>
      <c r="WNA3" s="10"/>
      <c r="WNB3" s="10"/>
      <c r="WNC3" s="10"/>
      <c r="WND3" s="10"/>
      <c r="WNE3" s="10"/>
      <c r="WNF3" s="10"/>
      <c r="WNG3" s="10"/>
      <c r="WNH3" s="10"/>
      <c r="WNI3" s="10"/>
      <c r="WNJ3" s="10"/>
      <c r="WNK3" s="10"/>
      <c r="WNL3" s="10"/>
      <c r="WNM3" s="10"/>
      <c r="WNN3" s="10"/>
      <c r="WNO3" s="10"/>
      <c r="WNP3" s="10"/>
      <c r="WNQ3" s="10"/>
      <c r="WNR3" s="10"/>
      <c r="WNS3" s="10"/>
      <c r="WNT3" s="10"/>
      <c r="WNU3" s="10"/>
      <c r="WNV3" s="10"/>
      <c r="WNW3" s="10"/>
      <c r="WNX3" s="10"/>
      <c r="WNY3" s="10"/>
      <c r="WNZ3" s="10"/>
      <c r="WOA3" s="10"/>
      <c r="WOB3" s="10"/>
      <c r="WOC3" s="10"/>
      <c r="WOD3" s="10"/>
      <c r="WOE3" s="10"/>
      <c r="WOF3" s="10"/>
      <c r="WOG3" s="10"/>
      <c r="WOH3" s="10"/>
      <c r="WOI3" s="10"/>
      <c r="WOJ3" s="10"/>
      <c r="WOK3" s="10"/>
      <c r="WOL3" s="10"/>
      <c r="WOM3" s="10"/>
      <c r="WON3" s="10"/>
      <c r="WOO3" s="10"/>
      <c r="WOP3" s="10"/>
      <c r="WOQ3" s="10"/>
      <c r="WOR3" s="10"/>
      <c r="WOS3" s="10"/>
      <c r="WOT3" s="10"/>
      <c r="WOU3" s="10"/>
      <c r="WOV3" s="10"/>
      <c r="WOW3" s="10"/>
      <c r="WOX3" s="10"/>
      <c r="WOY3" s="10"/>
      <c r="WOZ3" s="10"/>
      <c r="WPA3" s="10"/>
      <c r="WPB3" s="10"/>
      <c r="WPC3" s="10"/>
      <c r="WPD3" s="10"/>
      <c r="WPE3" s="10"/>
      <c r="WPF3" s="10"/>
      <c r="WPG3" s="10"/>
      <c r="WPH3" s="10"/>
      <c r="WPI3" s="10"/>
      <c r="WPJ3" s="10"/>
      <c r="WPK3" s="10"/>
      <c r="WPL3" s="10"/>
      <c r="WPM3" s="10"/>
      <c r="WPN3" s="10"/>
      <c r="WPO3" s="10"/>
      <c r="WPP3" s="10"/>
      <c r="WPQ3" s="10"/>
      <c r="WPR3" s="10"/>
      <c r="WPS3" s="10"/>
      <c r="WPT3" s="10"/>
      <c r="WPU3" s="10"/>
      <c r="WPV3" s="10"/>
      <c r="WPW3" s="10"/>
      <c r="WPX3" s="10"/>
      <c r="WPY3" s="10"/>
      <c r="WPZ3" s="10"/>
      <c r="WQA3" s="10"/>
      <c r="WQB3" s="10"/>
      <c r="WQC3" s="10"/>
      <c r="WQD3" s="10"/>
      <c r="WQE3" s="10"/>
      <c r="WQF3" s="10"/>
      <c r="WQG3" s="10"/>
      <c r="WQH3" s="10"/>
      <c r="WQI3" s="10"/>
      <c r="WQJ3" s="10"/>
      <c r="WQK3" s="10"/>
      <c r="WQL3" s="10"/>
      <c r="WQM3" s="10"/>
      <c r="WQN3" s="10"/>
      <c r="WQO3" s="10"/>
      <c r="WQP3" s="10"/>
      <c r="WQQ3" s="10"/>
      <c r="WQR3" s="10"/>
      <c r="WQS3" s="10"/>
      <c r="WQT3" s="10"/>
      <c r="WQU3" s="10"/>
      <c r="WQV3" s="10"/>
      <c r="WQW3" s="10"/>
      <c r="WQX3" s="10"/>
      <c r="WQY3" s="10"/>
      <c r="WQZ3" s="10"/>
      <c r="WRA3" s="10"/>
      <c r="WRB3" s="10"/>
      <c r="WRC3" s="10"/>
      <c r="WRD3" s="10"/>
      <c r="WRE3" s="10"/>
      <c r="WRF3" s="10"/>
      <c r="WRG3" s="10"/>
      <c r="WRH3" s="10"/>
      <c r="WRI3" s="10"/>
      <c r="WRJ3" s="10"/>
      <c r="WRK3" s="10"/>
      <c r="WRL3" s="10"/>
      <c r="WRM3" s="10"/>
      <c r="WRN3" s="10"/>
      <c r="WRO3" s="10"/>
      <c r="WRP3" s="10"/>
      <c r="WRQ3" s="10"/>
      <c r="WRR3" s="10"/>
      <c r="WRS3" s="10"/>
      <c r="WRT3" s="10"/>
      <c r="WRU3" s="10"/>
      <c r="WRV3" s="10"/>
      <c r="WRW3" s="10"/>
      <c r="WRX3" s="10"/>
      <c r="WRY3" s="10"/>
      <c r="WRZ3" s="10"/>
      <c r="WSA3" s="10"/>
      <c r="WSB3" s="10"/>
      <c r="WSC3" s="10"/>
      <c r="WSD3" s="10"/>
      <c r="WSE3" s="10"/>
      <c r="WSF3" s="10"/>
      <c r="WSG3" s="10"/>
      <c r="WSH3" s="10"/>
      <c r="WSI3" s="10"/>
      <c r="WSJ3" s="10"/>
      <c r="WSK3" s="10"/>
      <c r="WSL3" s="10"/>
      <c r="WSM3" s="10"/>
      <c r="WSN3" s="10"/>
      <c r="WSO3" s="10"/>
      <c r="WSP3" s="10"/>
      <c r="WSQ3" s="10"/>
      <c r="WSR3" s="10"/>
      <c r="WSS3" s="10"/>
      <c r="WST3" s="10"/>
      <c r="WSU3" s="10"/>
      <c r="WSV3" s="10"/>
      <c r="WSW3" s="10"/>
      <c r="WSX3" s="10"/>
      <c r="WSY3" s="10"/>
      <c r="WSZ3" s="10"/>
      <c r="WTA3" s="10"/>
      <c r="WTB3" s="10"/>
      <c r="WTC3" s="10"/>
      <c r="WTD3" s="10"/>
      <c r="WTE3" s="10"/>
      <c r="WTF3" s="10"/>
      <c r="WTG3" s="10"/>
      <c r="WTH3" s="10"/>
      <c r="WTI3" s="10"/>
      <c r="WTJ3" s="10"/>
      <c r="WTK3" s="10"/>
      <c r="WTL3" s="10"/>
      <c r="WTM3" s="10"/>
      <c r="WTN3" s="10"/>
      <c r="WTO3" s="10"/>
      <c r="WTP3" s="10"/>
      <c r="WTQ3" s="10"/>
      <c r="WTR3" s="10"/>
      <c r="WTS3" s="10"/>
      <c r="WTT3" s="10"/>
      <c r="WTU3" s="10"/>
      <c r="WTV3" s="10"/>
      <c r="WTW3" s="10"/>
      <c r="WTX3" s="10"/>
      <c r="WTY3" s="10"/>
      <c r="WTZ3" s="10"/>
      <c r="WUA3" s="10"/>
      <c r="WUB3" s="10"/>
      <c r="WUC3" s="10"/>
      <c r="WUD3" s="10"/>
      <c r="WUE3" s="10"/>
      <c r="WUF3" s="10"/>
      <c r="WUG3" s="10"/>
      <c r="WUH3" s="10"/>
      <c r="WUI3" s="10"/>
      <c r="WUJ3" s="10"/>
      <c r="WUK3" s="10"/>
      <c r="WUL3" s="10"/>
      <c r="WUM3" s="10"/>
      <c r="WUN3" s="10"/>
      <c r="WUO3" s="10"/>
      <c r="WUP3" s="10"/>
      <c r="WUQ3" s="10"/>
      <c r="WUR3" s="10"/>
      <c r="WUS3" s="10"/>
      <c r="WUT3" s="10"/>
      <c r="WUU3" s="10"/>
      <c r="WUV3" s="10"/>
      <c r="WUW3" s="10"/>
      <c r="WUX3" s="10"/>
      <c r="WUY3" s="10"/>
      <c r="WUZ3" s="10"/>
      <c r="WVA3" s="10"/>
      <c r="WVB3" s="10"/>
      <c r="WVC3" s="10"/>
      <c r="WVD3" s="10"/>
      <c r="WVE3" s="10"/>
      <c r="WVF3" s="10"/>
      <c r="WVG3" s="10"/>
      <c r="WVH3" s="10"/>
      <c r="WVI3" s="10"/>
      <c r="WVJ3" s="10"/>
      <c r="WVK3" s="10"/>
      <c r="WVL3" s="10"/>
      <c r="WVM3" s="10"/>
      <c r="WVN3" s="10"/>
      <c r="WVO3" s="10"/>
      <c r="WVP3" s="10"/>
      <c r="WVQ3" s="10"/>
      <c r="WVR3" s="10"/>
      <c r="WVS3" s="10"/>
      <c r="WVT3" s="10"/>
      <c r="WVU3" s="10"/>
      <c r="WVV3" s="10"/>
      <c r="WVW3" s="10"/>
      <c r="WVX3" s="10"/>
      <c r="WVY3" s="10"/>
      <c r="WVZ3" s="10"/>
      <c r="WWA3" s="10"/>
      <c r="WWB3" s="10"/>
      <c r="WWC3" s="10"/>
      <c r="WWD3" s="10"/>
      <c r="WWE3" s="10"/>
      <c r="WWF3" s="10"/>
      <c r="WWG3" s="10"/>
      <c r="WWH3" s="10"/>
      <c r="WWI3" s="10"/>
      <c r="WWJ3" s="10"/>
      <c r="WWK3" s="10"/>
      <c r="WWL3" s="10"/>
      <c r="WWM3" s="10"/>
      <c r="WWN3" s="10"/>
      <c r="WWO3" s="10"/>
      <c r="WWP3" s="10"/>
      <c r="WWQ3" s="10"/>
      <c r="WWR3" s="10"/>
      <c r="WWS3" s="10"/>
      <c r="WWT3" s="10"/>
      <c r="WWU3" s="10"/>
      <c r="WWV3" s="10"/>
      <c r="WWW3" s="10"/>
      <c r="WWX3" s="10"/>
      <c r="WWY3" s="10"/>
      <c r="WWZ3" s="10"/>
      <c r="WXA3" s="10"/>
      <c r="WXB3" s="10"/>
      <c r="WXC3" s="10"/>
      <c r="WXD3" s="10"/>
      <c r="WXE3" s="10"/>
      <c r="WXF3" s="10"/>
      <c r="WXG3" s="10"/>
      <c r="WXH3" s="10"/>
      <c r="WXI3" s="10"/>
      <c r="WXJ3" s="10"/>
      <c r="WXK3" s="10"/>
      <c r="WXL3" s="10"/>
      <c r="WXM3" s="10"/>
      <c r="WXN3" s="10"/>
      <c r="WXO3" s="10"/>
      <c r="WXP3" s="10"/>
      <c r="WXQ3" s="10"/>
      <c r="WXR3" s="10"/>
      <c r="WXS3" s="10"/>
      <c r="WXT3" s="10"/>
      <c r="WXU3" s="10"/>
      <c r="WXV3" s="10"/>
      <c r="WXW3" s="10"/>
      <c r="WXX3" s="10"/>
      <c r="WXY3" s="10"/>
      <c r="WXZ3" s="10"/>
      <c r="WYA3" s="10"/>
      <c r="WYB3" s="10"/>
      <c r="WYC3" s="10"/>
      <c r="WYD3" s="10"/>
      <c r="WYE3" s="10"/>
      <c r="WYF3" s="10"/>
      <c r="WYG3" s="10"/>
      <c r="WYH3" s="10"/>
      <c r="WYI3" s="10"/>
      <c r="WYJ3" s="10"/>
      <c r="WYK3" s="10"/>
      <c r="WYL3" s="10"/>
      <c r="WYM3" s="10"/>
      <c r="WYN3" s="10"/>
      <c r="WYO3" s="10"/>
      <c r="WYP3" s="10"/>
      <c r="WYQ3" s="10"/>
      <c r="WYR3" s="10"/>
      <c r="WYS3" s="10"/>
      <c r="WYT3" s="10"/>
      <c r="WYU3" s="10"/>
      <c r="WYV3" s="10"/>
      <c r="WYW3" s="10"/>
      <c r="WYX3" s="10"/>
      <c r="WYY3" s="10"/>
      <c r="WYZ3" s="10"/>
      <c r="WZA3" s="10"/>
      <c r="WZB3" s="10"/>
      <c r="WZC3" s="10"/>
      <c r="WZD3" s="10"/>
      <c r="WZE3" s="10"/>
      <c r="WZF3" s="10"/>
      <c r="WZG3" s="10"/>
      <c r="WZH3" s="10"/>
      <c r="WZI3" s="10"/>
      <c r="WZJ3" s="10"/>
      <c r="WZK3" s="10"/>
      <c r="WZL3" s="10"/>
      <c r="WZM3" s="10"/>
      <c r="WZN3" s="10"/>
      <c r="WZO3" s="10"/>
      <c r="WZP3" s="10"/>
      <c r="WZQ3" s="10"/>
      <c r="WZR3" s="10"/>
      <c r="WZS3" s="10"/>
      <c r="WZT3" s="10"/>
      <c r="WZU3" s="10"/>
      <c r="WZV3" s="10"/>
      <c r="WZW3" s="10"/>
      <c r="WZX3" s="10"/>
      <c r="WZY3" s="10"/>
      <c r="WZZ3" s="10"/>
      <c r="XAA3" s="10"/>
      <c r="XAB3" s="10"/>
      <c r="XAC3" s="10"/>
      <c r="XAD3" s="10"/>
      <c r="XAE3" s="10"/>
      <c r="XAF3" s="10"/>
      <c r="XAG3" s="10"/>
      <c r="XAH3" s="10"/>
      <c r="XAI3" s="10"/>
      <c r="XAJ3" s="10"/>
      <c r="XAK3" s="10"/>
      <c r="XAL3" s="10"/>
      <c r="XAM3" s="10"/>
      <c r="XAN3" s="10"/>
      <c r="XAO3" s="10"/>
      <c r="XAP3" s="10"/>
      <c r="XAQ3" s="10"/>
      <c r="XAR3" s="10"/>
      <c r="XAS3" s="10"/>
      <c r="XAT3" s="10"/>
      <c r="XAU3" s="10"/>
      <c r="XAV3" s="10"/>
      <c r="XAW3" s="10"/>
      <c r="XAX3" s="10"/>
      <c r="XAY3" s="10"/>
      <c r="XAZ3" s="10"/>
      <c r="XBA3" s="10"/>
      <c r="XBB3" s="10"/>
      <c r="XBC3" s="10"/>
      <c r="XBD3" s="10"/>
      <c r="XBE3" s="10"/>
      <c r="XBF3" s="10"/>
      <c r="XBG3" s="10"/>
      <c r="XBH3" s="10"/>
      <c r="XBI3" s="10"/>
      <c r="XBJ3" s="10"/>
      <c r="XBK3" s="10"/>
      <c r="XBL3" s="10"/>
      <c r="XBM3" s="10"/>
      <c r="XBN3" s="10"/>
      <c r="XBO3" s="10"/>
      <c r="XBP3" s="10"/>
      <c r="XBQ3" s="10"/>
      <c r="XBR3" s="10"/>
      <c r="XBS3" s="10"/>
      <c r="XBT3" s="10"/>
      <c r="XBU3" s="10"/>
      <c r="XBV3" s="10"/>
      <c r="XBW3" s="10"/>
      <c r="XBX3" s="10"/>
      <c r="XBY3" s="10"/>
      <c r="XBZ3" s="10"/>
      <c r="XCA3" s="10"/>
      <c r="XCB3" s="10"/>
      <c r="XCC3" s="10"/>
      <c r="XCD3" s="10"/>
      <c r="XCE3" s="10"/>
      <c r="XCF3" s="10"/>
      <c r="XCG3" s="10"/>
      <c r="XCH3" s="10"/>
      <c r="XCI3" s="10"/>
      <c r="XCJ3" s="10"/>
      <c r="XCK3" s="10"/>
      <c r="XCL3" s="10"/>
      <c r="XCM3" s="10"/>
      <c r="XCN3" s="10"/>
      <c r="XCO3" s="10"/>
      <c r="XCP3" s="10"/>
      <c r="XCQ3" s="10"/>
      <c r="XCR3" s="10"/>
      <c r="XCS3" s="10"/>
      <c r="XCT3" s="10"/>
      <c r="XCU3" s="10"/>
      <c r="XCV3" s="10"/>
      <c r="XCW3" s="10"/>
      <c r="XCX3" s="10"/>
      <c r="XCY3" s="10"/>
      <c r="XCZ3" s="10"/>
      <c r="XDA3" s="10"/>
      <c r="XDB3" s="10"/>
      <c r="XDC3" s="10"/>
      <c r="XDD3" s="10"/>
      <c r="XDE3" s="10"/>
      <c r="XDF3" s="10"/>
      <c r="XDG3" s="10"/>
      <c r="XDH3" s="10"/>
      <c r="XDI3" s="10"/>
      <c r="XDJ3" s="10"/>
      <c r="XDK3" s="10"/>
      <c r="XDL3" s="10"/>
      <c r="XDM3" s="10"/>
      <c r="XDN3" s="10"/>
      <c r="XDO3" s="10"/>
      <c r="XDP3" s="10"/>
      <c r="XDQ3" s="10"/>
      <c r="XDR3" s="10"/>
      <c r="XDS3" s="33"/>
      <c r="XDT3" s="33"/>
      <c r="XDU3" s="33"/>
      <c r="XDV3" s="33"/>
      <c r="XDW3" s="33"/>
      <c r="XDX3" s="33"/>
      <c r="XDY3" s="33"/>
      <c r="XDZ3" s="33"/>
      <c r="XEA3" s="33"/>
      <c r="XEB3" s="33"/>
      <c r="XEC3" s="33"/>
      <c r="XED3" s="33"/>
      <c r="XEE3" s="33"/>
      <c r="XEF3" s="33"/>
      <c r="XEG3" s="33"/>
      <c r="XEH3" s="33"/>
      <c r="XEI3" s="33"/>
      <c r="XEJ3" s="33"/>
      <c r="XEK3" s="33"/>
      <c r="XEL3" s="33"/>
      <c r="XEM3" s="33"/>
      <c r="XEN3" s="33"/>
      <c r="XEO3" s="33"/>
      <c r="XEP3" s="33"/>
      <c r="XEQ3" s="33"/>
      <c r="XER3" s="33"/>
      <c r="XES3" s="33"/>
      <c r="XET3" s="33"/>
      <c r="XEU3" s="33"/>
      <c r="XEV3" s="33"/>
      <c r="XEW3" s="33"/>
    </row>
    <row r="4" customHeight="1" spans="1:14">
      <c r="A4" s="19" t="s">
        <v>16</v>
      </c>
      <c r="B4" s="20" t="s">
        <v>17</v>
      </c>
      <c r="C4" s="21" t="s">
        <v>18</v>
      </c>
      <c r="D4" s="22" t="s">
        <v>19</v>
      </c>
      <c r="E4" s="23" t="str">
        <f>VLOOKUP(G4,[1]Sheet1!$A:$I,6,0)</f>
        <v>园林绿化岗</v>
      </c>
      <c r="F4" s="24" t="s">
        <v>20</v>
      </c>
      <c r="G4" s="24" t="s">
        <v>21</v>
      </c>
      <c r="H4" s="24" t="s">
        <v>22</v>
      </c>
      <c r="I4" s="29" t="s">
        <v>16</v>
      </c>
      <c r="J4" s="30">
        <v>52.5</v>
      </c>
      <c r="K4" s="30">
        <v>81.6</v>
      </c>
      <c r="L4" s="30">
        <v>69.96</v>
      </c>
      <c r="M4" s="31">
        <v>1</v>
      </c>
      <c r="N4" s="32" t="s">
        <v>23</v>
      </c>
    </row>
    <row r="5" customHeight="1" spans="1:14">
      <c r="A5" s="19" t="s">
        <v>24</v>
      </c>
      <c r="B5" s="20" t="s">
        <v>25</v>
      </c>
      <c r="C5" s="21" t="s">
        <v>26</v>
      </c>
      <c r="D5" s="22" t="s">
        <v>27</v>
      </c>
      <c r="E5" s="23" t="str">
        <f>VLOOKUP(G5,[1]Sheet1!$A:$I,6,0)</f>
        <v>检验检测技术员</v>
      </c>
      <c r="F5" s="24" t="s">
        <v>28</v>
      </c>
      <c r="G5" s="24" t="s">
        <v>29</v>
      </c>
      <c r="H5" s="24" t="s">
        <v>30</v>
      </c>
      <c r="I5" s="29" t="s">
        <v>31</v>
      </c>
      <c r="J5" s="30">
        <v>45.5</v>
      </c>
      <c r="K5" s="30">
        <v>81.6</v>
      </c>
      <c r="L5" s="30">
        <v>67.16</v>
      </c>
      <c r="M5" s="31">
        <v>1</v>
      </c>
      <c r="N5" s="32" t="s">
        <v>23</v>
      </c>
    </row>
    <row r="6" customHeight="1" spans="1:14">
      <c r="A6" s="19" t="s">
        <v>32</v>
      </c>
      <c r="B6" s="20" t="s">
        <v>33</v>
      </c>
      <c r="C6" s="21" t="s">
        <v>34</v>
      </c>
      <c r="D6" s="22" t="s">
        <v>35</v>
      </c>
      <c r="E6" s="23" t="str">
        <f>VLOOKUP(G6,[1]Sheet1!$A:$I,6,0)</f>
        <v>专任教师</v>
      </c>
      <c r="F6" s="24" t="s">
        <v>36</v>
      </c>
      <c r="G6" s="24" t="s">
        <v>37</v>
      </c>
      <c r="H6" s="24" t="s">
        <v>38</v>
      </c>
      <c r="I6" s="29" t="s">
        <v>39</v>
      </c>
      <c r="J6" s="30">
        <v>57.5</v>
      </c>
      <c r="K6" s="30">
        <v>80.14</v>
      </c>
      <c r="L6" s="30">
        <v>71.084</v>
      </c>
      <c r="M6" s="31">
        <v>1</v>
      </c>
      <c r="N6" s="32" t="s">
        <v>23</v>
      </c>
    </row>
    <row r="7" customHeight="1" spans="1:14">
      <c r="A7" s="19" t="s">
        <v>40</v>
      </c>
      <c r="B7" s="20" t="s">
        <v>41</v>
      </c>
      <c r="C7" s="21" t="s">
        <v>42</v>
      </c>
      <c r="D7" s="22" t="s">
        <v>43</v>
      </c>
      <c r="E7" s="23" t="str">
        <f>VLOOKUP(G7,[1]Sheet1!$A:$I,6,0)</f>
        <v>护士</v>
      </c>
      <c r="F7" s="24" t="s">
        <v>44</v>
      </c>
      <c r="G7" s="24" t="s">
        <v>45</v>
      </c>
      <c r="H7" s="24" t="s">
        <v>46</v>
      </c>
      <c r="I7" s="29" t="s">
        <v>47</v>
      </c>
      <c r="J7" s="30">
        <v>54</v>
      </c>
      <c r="K7" s="30">
        <v>85.24</v>
      </c>
      <c r="L7" s="30">
        <v>72.744</v>
      </c>
      <c r="M7" s="31">
        <v>1</v>
      </c>
      <c r="N7" s="32" t="s">
        <v>23</v>
      </c>
    </row>
    <row r="8" customHeight="1" spans="1:14">
      <c r="A8" s="19" t="s">
        <v>31</v>
      </c>
      <c r="B8" s="20" t="s">
        <v>41</v>
      </c>
      <c r="C8" s="21" t="s">
        <v>48</v>
      </c>
      <c r="D8" s="22" t="s">
        <v>49</v>
      </c>
      <c r="E8" s="23" t="str">
        <f>VLOOKUP(G8,[1]Sheet1!$A:$I,6,0)</f>
        <v>精神科医师</v>
      </c>
      <c r="F8" s="24" t="s">
        <v>50</v>
      </c>
      <c r="G8" s="24" t="s">
        <v>51</v>
      </c>
      <c r="H8" s="24" t="s">
        <v>52</v>
      </c>
      <c r="I8" s="29" t="s">
        <v>53</v>
      </c>
      <c r="J8" s="30">
        <v>48</v>
      </c>
      <c r="K8" s="30">
        <v>81.94</v>
      </c>
      <c r="L8" s="30">
        <v>68.364</v>
      </c>
      <c r="M8" s="31">
        <v>1</v>
      </c>
      <c r="N8" s="32" t="s">
        <v>23</v>
      </c>
    </row>
  </sheetData>
  <sortState ref="C3:M393">
    <sortCondition ref="H2:H4394" descending="1"/>
  </sortState>
  <mergeCells count="2">
    <mergeCell ref="A1:B1"/>
    <mergeCell ref="A2:N2"/>
  </mergeCells>
  <printOptions horizontalCentered="1"/>
  <pageMargins left="0.251388888888889" right="0.251388888888889" top="0.751388888888889" bottom="0.751388888888889" header="0.298611111111111" footer="0.298611111111111"/>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进入考察名单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lwg</dc:creator>
  <cp:lastModifiedBy>Lenovo</cp:lastModifiedBy>
  <dcterms:created xsi:type="dcterms:W3CDTF">2006-09-28T19:21:00Z</dcterms:created>
  <cp:lastPrinted>2024-04-10T08:42:00Z</cp:lastPrinted>
  <dcterms:modified xsi:type="dcterms:W3CDTF">2024-07-15T09:30:53Z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E69209592ACE4AEEA335631E434629EA_13</vt:lpwstr>
  </property>
</Properties>
</file>