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20人" sheetId="8" r:id="rId1"/>
  </sheets>
  <definedNames>
    <definedName name="_xlnm._FilterDatabase" localSheetId="0" hidden="1">'20人'!$A$2:$I$22</definedName>
  </definedNames>
  <calcPr calcId="144525"/>
</workbook>
</file>

<file path=xl/sharedStrings.xml><?xml version="1.0" encoding="utf-8"?>
<sst xmlns="http://schemas.openxmlformats.org/spreadsheetml/2006/main" count="133" uniqueCount="68">
  <si>
    <t>中皋酒店（南通）有限公司公开招聘岗位简介表</t>
  </si>
  <si>
    <t>序号</t>
  </si>
  <si>
    <t>所属集团</t>
  </si>
  <si>
    <t>单位名称</t>
  </si>
  <si>
    <t>岗位名称</t>
  </si>
  <si>
    <t>专业方向</t>
  </si>
  <si>
    <t>年龄要求</t>
  </si>
  <si>
    <t>学历</t>
  </si>
  <si>
    <t>岗位要求</t>
  </si>
  <si>
    <r>
      <rPr>
        <sz val="10"/>
        <rFont val="黑体"/>
        <charset val="134"/>
      </rPr>
      <t>招考方式</t>
    </r>
  </si>
  <si>
    <t>招聘人数</t>
  </si>
  <si>
    <t>富皋万泰</t>
  </si>
  <si>
    <t>中皋酒店（南通）有限公司</t>
  </si>
  <si>
    <t>总经理</t>
  </si>
  <si>
    <t>工商管理类
公共管理类</t>
  </si>
  <si>
    <t>45周岁及以下</t>
  </si>
  <si>
    <t>大专及以上学历</t>
  </si>
  <si>
    <t>1.15年以上酒店管理工作经验，有6年以上知名高端连锁酒店总经理经验，国际连号或国内酒店管理公司筹开经验者优先；
2.管理旗下酒店整体运营工作，提升酒店效益、盈利以及投资回报，对高端连锁酒店营销、服务及经营管理独特经验；
3.熟悉当地市场及政府外联工作；
4.了解周边竞争酒店数据，对周边市场进行开拓和维护，有能力打通市场渠道；
5.较强的管理能力，经营酒店全局，完成公司各项核心业务及指标；
6.有较强的各方关系，能及时解决问题，提升酒店美誉度。</t>
  </si>
  <si>
    <r>
      <rPr>
        <sz val="10"/>
        <rFont val="仿宋_GB2312"/>
        <charset val="134"/>
      </rPr>
      <t>面试一</t>
    </r>
    <r>
      <rPr>
        <sz val="10"/>
        <rFont val="Times New Roman"/>
        <charset val="134"/>
      </rPr>
      <t>50%+</t>
    </r>
    <r>
      <rPr>
        <sz val="10"/>
        <rFont val="仿宋_GB2312"/>
        <charset val="134"/>
      </rPr>
      <t>履历调查</t>
    </r>
    <r>
      <rPr>
        <sz val="10"/>
        <rFont val="Times New Roman"/>
        <charset val="134"/>
      </rPr>
      <t>+</t>
    </r>
    <r>
      <rPr>
        <sz val="10"/>
        <rFont val="仿宋_GB2312"/>
        <charset val="134"/>
      </rPr>
      <t>面试二</t>
    </r>
    <r>
      <rPr>
        <sz val="10"/>
        <rFont val="Times New Roman"/>
        <charset val="134"/>
      </rPr>
      <t>50%</t>
    </r>
  </si>
  <si>
    <t>酒店经理</t>
  </si>
  <si>
    <t>40周岁及以下</t>
  </si>
  <si>
    <t>1.15年以上酒店管理工作经验，有4年以上知名高端连锁酒店副总经理及以上经验，国际连号或国内酒店管理公司筹开经验者优先；
2.对高端连锁酒店营销、服务及经营管理独特经验；
3.熟悉酒店行业的动态及运营发展趋势，对酒店经营管理方针、发展方向有长远规划；
4.了解周边竞争酒店数据，对周边市场进行开拓和维护，有能力打通市场渠道；
5.较强的管理能力，经营酒店全局，完成公司各项核心业务及指标；
6.有较强的各方关系，能及时解决问题，提升酒店美誉度。</t>
  </si>
  <si>
    <t>行政助理经理</t>
  </si>
  <si>
    <t>工商管理类  教育类
外国语言文学类</t>
  </si>
  <si>
    <t>1.10年以上酒店管理工作经验，有4年以上知名高端连锁酒店市场销售或收益团队管理经营，国际连号或国内酒店管理公司筹开经验者优先；
2.对高端连锁酒店的发展趋势有独到的见解和洞察力；
3.对市场不断变化有很好的敏感力，不断开拓市场渠道，抢占客户资源，扩大市场份额；
4.了解本地市场及周边竞争酒店数据，根据客源结构、生意时节等综合因素，制定架构策略和市场动态价格，争取酒店收益最大化；
5.较强的管理能力，经营酒店全局，完成酒店的发展战略及营收预算目标；
6.积极开展市场活动，有能力策划大型公关活动方案策划与执行，提高酒店知名度。</t>
  </si>
  <si>
    <t>财务总监</t>
  </si>
  <si>
    <t>财务财会类</t>
  </si>
  <si>
    <t>1.8年以上星级酒店财务管理相关工作经验，有较强的财务分析、决策和执行力，具备良好的职业道德；
2.熟悉财务管理相关法律法规和行业标准，具有财务监控和审计经验，能运用财务指标评估企业财务状况；
3.熟练掌握并能应用酒店各操作系统（前台操作系统、餐饮操作系统、办公系统、财务软件、会员系统等）；
4.具备一定的开业筹备经验者优先。</t>
  </si>
  <si>
    <t>人力资源总监</t>
  </si>
  <si>
    <t>1.10年以上酒店管理工作经验，具有良好的酒店管理知识和人力资源管理知识，熟悉星级酒店整体运营及管理；
2.具有良好的中文写作能力、电脑信息处理能力、主持与演讲（陈述）的能力、人际关系能力、分析能力、计划能力、执行能力、协调能力； 
3.熟练掌握星级酒店人事操作系统；
4.能协助财务部将酒店营业数据加以整理、输入电脑及编订分析报告；
5.具备一定的开业筹备经验者优先。</t>
  </si>
  <si>
    <t>质量监控总监</t>
  </si>
  <si>
    <t>中专及以上学历</t>
  </si>
  <si>
    <t>1.5年以上星级酒店运营管理相关工作经验，国际连号酒店或国内酒店管理公司经验者优先；
2.熟悉酒店标准操作流程和服务规范，负责制定酒店各运营部门的工作检查标准，巡查各部门SOP标准及流程的执行情况，并根据制度进行惩处；
3.有一定人际交往能力和沟通技巧，具有高度的责任心；
4.出色的数据分析和问题解决能力，以及引导主要团队解决问题的能力；
5.具备良好的写作技巧，抗压能力强，有亲和力。</t>
  </si>
  <si>
    <t>培训经理</t>
  </si>
  <si>
    <t>1.5年以上培训管理工作经验，国际连号酒店或国内酒店管理公司经验者优先；                      
2.具有良好的沟通协调能力，能有效的与员工、管理层及第三方合作伙伴进行沟通；
3.具有培训课程和规划授课的专业技能，有策划创新能力、高效的执行力和团队合作能力；
4.了解酒店整体运营，能按照酒店经营发展，对人才需求制定人才培养计划和实施计划；
5.具备良好的写作技巧，抗压能力强，有亲和力。</t>
  </si>
  <si>
    <t>市场销售总监</t>
  </si>
  <si>
    <t>1.8年以上星级酒店运营管理相关经验，精通部门业务知识，具备酒店开业筹备经验者优先；
2.具备良好的沟通技巧，对客沟通能力，营销思路及服务精神；
3.热爱销售工作，具有高度的责任心，具有组织、决策、协调、应变、交际能力，及良好的敬业精神；
4.能熟练进行计算机文字处理，具有较好的统筹能力、协调沟通能力、语言表达能力和文字组织能力，具有一定的管理能力，能合理安排并指导部门工作；
5.具备良好的听、说、读、写能力，五官端正，形象气质良好。</t>
  </si>
  <si>
    <t>销售总监</t>
  </si>
  <si>
    <t>1.5年以上星级酒店运营管理相关经验，精通部门业务知识，具备酒店开业筹备经验者优先；
2.具备良好的沟通技巧、对客沟通能力、营销思路及服务精神；
3.热爱销售工作,具有高度的责任心，具有组织、决策、协调、应变、交际能力，及良好的敬业精神；
4.能熟练进行计算机文字处理，具有较好的统筹能力、协调沟通能力、语言表达能力和文字组织能力，具有一定的管理能力，能合理安排并指导部门工作；
5.具备良好的听、说、读、写能力，五官端正，形象气质良好。</t>
  </si>
  <si>
    <t>收益管理总监</t>
  </si>
  <si>
    <t>1.8年以上数据分析/收益管理经验，OTA行业及国际连号酒店经验者优先；
2.具备经营分析能力，熟练掌握数据挖掘及经营分析相关知识，精通多种数据分析工具；
3.有高度的责任心，具有组织、决策、协调、应变、交际能力，及良好的敬业精神；
4.能洞察市场需求，为所有细分市场提供有价值的定价策略，确保酒店收益最大化；                                                  5.具备STAR培训，基本收益管理能力，了解酒店运营；
6.熟练运用办公软件，具备良好的听、说、读、写能力，五官端正，形象气质良好。</t>
  </si>
  <si>
    <t>房务总监</t>
  </si>
  <si>
    <t xml:space="preserve">工商管理类
公共管理类   机电控制类   </t>
  </si>
  <si>
    <t>1.8年以上星级酒店运营管理相关经验，精通部门业务知识，熟练掌握本地市场需求，具备酒店开业筹备经验者优先；
2.具备良好的沟通技巧、对客沟通能力及服务精神；
3.具有良好的酒店管理知识和前台管理、客房管理经验；
4.具有组织、决策、协调、应变、交际能力，及良好的敬业精神；
5.具有良好的办公软件操作、Excel报表制作及PPT制作能力，熟练使用酒店前台、客房操作系统；
6.具备良好的听、说、读、写能力，五官端正，形象气质良好。</t>
  </si>
  <si>
    <t>前厅经理</t>
  </si>
  <si>
    <t>1.5年以上酒店前厅管理经验，国际连号酒店或国内酒店管理公司筹开经验者优先；
2.具备良好的沟通技巧、对客沟通能力及服务精神；
3.热爱前厅工作,具有高度的责任心，具有组织、决策、协调、应变、交际能力，及良好的敬业精神；
4.熟悉酒店前厅的经营和管理工作，有能力督导前厅服务质量标准，较强的协调及处理客诉的服务能力；                                                          5.熟练使用酒店前台操作系统；                                                                       6.具有较好的统筹能力、语言表达能力和文字组织能力，具有一定的管理能力，能合理安排并指导部门工作；
7.熟练运用英语，具备良好的听、说、读、写能力。</t>
  </si>
  <si>
    <t>行政管家</t>
  </si>
  <si>
    <t>不限</t>
  </si>
  <si>
    <t>1.5年以上酒店客房管理经验，国际连号酒店或国内酒店管理公司筹开经验者优先。
2.具备良好的沟通技巧、对客沟通能力及服务精神；
3.具有良好的酒店管理知识和客房管理经验；
4.具有组织、决策、协调、应变、交际能力，及良好的敬业精神；
5.熟悉客房专业知识，服务流程及质量标准，能合理安排并指导部门工作。</t>
  </si>
  <si>
    <t>餐饮总监</t>
  </si>
  <si>
    <t>1.8年以上星级酒店餐饮工作及管理经验，精通部门业务知识，熟练掌握中餐、西餐、宴会等管理技巧，熟悉品牌酒店及高级社会餐饮经营方向，擅长酒店4D安全现场管理；
2.具备良好的餐饮市场敏锐能力，了解餐饮市场的现状及发展趋势，了解对客户的服务状况以及餐饮产品创新情况；
3.具备较强的执行力及协调管理能力；
4.具备一定的开业筹备经验者优先；
5.有酒店管理获奖证明及接待政府外事大型活动工作经验者可适当放宽学历要求。</t>
  </si>
  <si>
    <t>餐饮经理</t>
  </si>
  <si>
    <t>35周岁及以下</t>
  </si>
  <si>
    <t>1.1年以上大型餐饮管理经验，国际连号酒店或国内酒店管理公司、大型政务接待经验者优先；
2.具备良好的沟通技巧、对客沟通能力、营销思路及服务精神；
3.精通本部门业务知识，熟练掌握中餐、西餐、大堂吧管理技巧，具有组织、决策、协调、应变、交际能力，及良好的敬业精神；
4.能熟练进行计算机文字处理，具有较好的统筹能力、协调沟通能力、语言表达能力和文字组织能力，具有一定的管理能力，能合理安排并指导部门工作；
5.熟练运用办公软件，具备良好的听、说、读、写能力，五官端正，形象气质良好；                         6.有接待政府外事大型活动工作经验者可适当放宽学历要求。</t>
  </si>
  <si>
    <t>运营保障总监</t>
  </si>
  <si>
    <t>工商管理类
公共管理类 机电控制类 建筑工程类</t>
  </si>
  <si>
    <t>50周岁及以下</t>
  </si>
  <si>
    <t>1.8年以上星级酒店工程管理相关经验，国际连号酒店或国内酒店管理公司经验者优先；
2.熟练掌握星级酒店的运营规则和方式，对酒店的电力、空调、消防、通讯、给排水、电梯等方面的专业知识有全面的了解；
3.熟悉掌握基建、环境保护、安全生产等方面的政策与法规；                                           4.具有高度的责任心，具有组织、决策、协调、应变、交际能力，及良好的敬业精神；
5.具备良好的听、说、读、写能力，五官端正，形象气质良好。</t>
  </si>
  <si>
    <t>运营保障副总监</t>
  </si>
  <si>
    <t>高中及以上学历</t>
  </si>
  <si>
    <t>1.5年以上星级酒店运营管理相关经验，国际连号酒店或国内酒店管理公司经验者优先；                               
2.熟悉安全制度及安全器械的使用，意外事件及紧急事故的预防与安排；
3.熟悉酒店消防救生系统，当地公安和消防办事流程；
4.具备较强协调能力，持有消防中控资格证、驾驶证优先；                                                          5.对酒店安保、工程工作有高度的责任心，处理事情果敢，思维敏捷。</t>
  </si>
  <si>
    <t>行政总厨</t>
  </si>
  <si>
    <t>1.8年以上餐饮厨房管理工作经验，具有解决问题和培训能力，对当地口味及菜品较为熟悉，能有效的提升菜品水平，提升顾客的认可；
2.具备较高的管理能力和市场分析水平，能够发挥自身优势，准确获取市场需求，及时调整菜品设计和制作，具备高端接待和大型宴会的统筹和协调能力；
3.具备较强的执行力及协调管理能力；
4.具备一定的开业筹备经验者优先；
5.有烹饪大赛特等奖及接待政府外事大型活动工作经验者可适当放宽学历要求。</t>
  </si>
  <si>
    <r>
      <rPr>
        <sz val="10"/>
        <rFont val="仿宋_GB2312"/>
        <charset val="134"/>
      </rPr>
      <t>技能操作</t>
    </r>
    <r>
      <rPr>
        <sz val="10"/>
        <rFont val="Times New Roman"/>
        <charset val="134"/>
      </rPr>
      <t>50%+</t>
    </r>
    <r>
      <rPr>
        <sz val="10"/>
        <rFont val="仿宋_GB2312"/>
        <charset val="134"/>
      </rPr>
      <t>面试成绩</t>
    </r>
    <r>
      <rPr>
        <sz val="10"/>
        <rFont val="Times New Roman"/>
        <charset val="134"/>
      </rPr>
      <t>50%</t>
    </r>
  </si>
  <si>
    <t>中餐行政总厨</t>
  </si>
  <si>
    <t xml:space="preserve">1.5年以上大型餐饮厨房管理工作经验，国际连号酒店或国内酒店管理公司经验者优先；
2.熟知多种菜系菜肴口味，了解本地菜品特性；
3.能熟练使用办公软件；
4.熟悉品牌质量管理，有效把控厨房运作及成本管控；
5.具备高水准厨艺，了解菜系烹饪特点，有菜品研发能力；
6.有接待政府外事大型活动工作经验者可适当放宽学历要求。 </t>
  </si>
  <si>
    <t>西餐行政总厨</t>
  </si>
  <si>
    <t xml:space="preserve">1.5年以上大型餐饮厨房管理工作经验，国际连号酒店或国内酒店管理公司经验者优先；
2.具有较强的西餐知识，擅长法餐和意大利菜；
3.能熟练使用办公软件；
4.熟悉品牌质量管理，有效把控厨房运作及成本管控；
5.具备高水准厨艺，了解菜系烹饪特点，有菜品研发能力；                                            6.有接待政府外事大型活动工作经验者可适当放宽学历要求。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</si>
</sst>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0"/>
      <name val="Arial"/>
      <charset val="134"/>
    </font>
    <font>
      <sz val="10"/>
      <name val="仿宋_GB2312"/>
      <charset val="134"/>
    </font>
    <font>
      <sz val="10"/>
      <name val="Times New Roman"/>
      <charset val="134"/>
    </font>
    <font>
      <sz val="16"/>
      <name val="方正小标宋简体"/>
      <charset val="134"/>
    </font>
    <font>
      <sz val="10"/>
      <name val="黑体"/>
      <charset val="134"/>
    </font>
    <font>
      <sz val="16"/>
      <name val="Times New Roman"/>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9" fillId="0" borderId="0" applyFont="0" applyFill="0" applyBorder="0" applyAlignment="0" applyProtection="0">
      <alignment vertical="center"/>
    </xf>
    <xf numFmtId="0" fontId="19" fillId="12" borderId="0" applyNumberFormat="0" applyBorder="0" applyAlignment="0" applyProtection="0">
      <alignment vertical="center"/>
    </xf>
    <xf numFmtId="0" fontId="17" fillId="6"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9" fillId="9" borderId="0" applyNumberFormat="0" applyBorder="0" applyAlignment="0" applyProtection="0">
      <alignment vertical="center"/>
    </xf>
    <xf numFmtId="0" fontId="10" fillId="4" borderId="0" applyNumberFormat="0" applyBorder="0" applyAlignment="0" applyProtection="0">
      <alignment vertical="center"/>
    </xf>
    <xf numFmtId="43" fontId="9" fillId="0" borderId="0" applyFont="0" applyFill="0" applyBorder="0" applyAlignment="0" applyProtection="0">
      <alignment vertical="center"/>
    </xf>
    <xf numFmtId="0" fontId="18" fillId="15"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5" borderId="5" applyNumberFormat="0" applyFont="0" applyAlignment="0" applyProtection="0">
      <alignment vertical="center"/>
    </xf>
    <xf numFmtId="0" fontId="18" fillId="18"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3" applyNumberFormat="0" applyFill="0" applyAlignment="0" applyProtection="0">
      <alignment vertical="center"/>
    </xf>
    <xf numFmtId="0" fontId="7" fillId="0" borderId="3" applyNumberFormat="0" applyFill="0" applyAlignment="0" applyProtection="0">
      <alignment vertical="center"/>
    </xf>
    <xf numFmtId="0" fontId="18" fillId="11" borderId="0" applyNumberFormat="0" applyBorder="0" applyAlignment="0" applyProtection="0">
      <alignment vertical="center"/>
    </xf>
    <xf numFmtId="0" fontId="14" fillId="0" borderId="7" applyNumberFormat="0" applyFill="0" applyAlignment="0" applyProtection="0">
      <alignment vertical="center"/>
    </xf>
    <xf numFmtId="0" fontId="18" fillId="14" borderId="0" applyNumberFormat="0" applyBorder="0" applyAlignment="0" applyProtection="0">
      <alignment vertical="center"/>
    </xf>
    <xf numFmtId="0" fontId="22" fillId="20" borderId="9" applyNumberFormat="0" applyAlignment="0" applyProtection="0">
      <alignment vertical="center"/>
    </xf>
    <xf numFmtId="0" fontId="23" fillId="20" borderId="8" applyNumberFormat="0" applyAlignment="0" applyProtection="0">
      <alignment vertical="center"/>
    </xf>
    <xf numFmtId="0" fontId="6" fillId="3" borderId="2" applyNumberFormat="0" applyAlignment="0" applyProtection="0">
      <alignment vertical="center"/>
    </xf>
    <xf numFmtId="0" fontId="19" fillId="17" borderId="0" applyNumberFormat="0" applyBorder="0" applyAlignment="0" applyProtection="0">
      <alignment vertical="center"/>
    </xf>
    <xf numFmtId="0" fontId="18" fillId="22" borderId="0" applyNumberFormat="0" applyBorder="0" applyAlignment="0" applyProtection="0">
      <alignment vertical="center"/>
    </xf>
    <xf numFmtId="0" fontId="13" fillId="0" borderId="6" applyNumberFormat="0" applyFill="0" applyAlignment="0" applyProtection="0">
      <alignment vertical="center"/>
    </xf>
    <xf numFmtId="0" fontId="11" fillId="0" borderId="4" applyNumberFormat="0" applyFill="0" applyAlignment="0" applyProtection="0">
      <alignment vertical="center"/>
    </xf>
    <xf numFmtId="0" fontId="25" fillId="24" borderId="0" applyNumberFormat="0" applyBorder="0" applyAlignment="0" applyProtection="0">
      <alignment vertical="center"/>
    </xf>
    <xf numFmtId="0" fontId="24" fillId="23" borderId="0" applyNumberFormat="0" applyBorder="0" applyAlignment="0" applyProtection="0">
      <alignment vertical="center"/>
    </xf>
    <xf numFmtId="0" fontId="19" fillId="21" borderId="0" applyNumberFormat="0" applyBorder="0" applyAlignment="0" applyProtection="0">
      <alignment vertical="center"/>
    </xf>
    <xf numFmtId="0" fontId="18" fillId="16" borderId="0" applyNumberFormat="0" applyBorder="0" applyAlignment="0" applyProtection="0">
      <alignment vertical="center"/>
    </xf>
    <xf numFmtId="0" fontId="19" fillId="19" borderId="0" applyNumberFormat="0" applyBorder="0" applyAlignment="0" applyProtection="0">
      <alignment vertical="center"/>
    </xf>
    <xf numFmtId="0" fontId="19" fillId="25"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18" fillId="30" borderId="0" applyNumberFormat="0" applyBorder="0" applyAlignment="0" applyProtection="0">
      <alignment vertical="center"/>
    </xf>
    <xf numFmtId="0" fontId="18" fillId="33" borderId="0" applyNumberFormat="0" applyBorder="0" applyAlignment="0" applyProtection="0">
      <alignment vertical="center"/>
    </xf>
    <xf numFmtId="0" fontId="19" fillId="27" borderId="0" applyNumberFormat="0" applyBorder="0" applyAlignment="0" applyProtection="0">
      <alignment vertical="center"/>
    </xf>
    <xf numFmtId="0" fontId="19" fillId="32" borderId="0" applyNumberFormat="0" applyBorder="0" applyAlignment="0" applyProtection="0">
      <alignment vertical="center"/>
    </xf>
    <xf numFmtId="0" fontId="18" fillId="13" borderId="0" applyNumberFormat="0" applyBorder="0" applyAlignment="0" applyProtection="0">
      <alignment vertical="center"/>
    </xf>
    <xf numFmtId="0" fontId="19" fillId="29" borderId="0" applyNumberFormat="0" applyBorder="0" applyAlignment="0" applyProtection="0">
      <alignment vertical="center"/>
    </xf>
    <xf numFmtId="0" fontId="18" fillId="8" borderId="0" applyNumberFormat="0" applyBorder="0" applyAlignment="0" applyProtection="0">
      <alignment vertical="center"/>
    </xf>
    <xf numFmtId="0" fontId="18" fillId="26" borderId="0" applyNumberFormat="0" applyBorder="0" applyAlignment="0" applyProtection="0">
      <alignment vertical="center"/>
    </xf>
    <xf numFmtId="0" fontId="19" fillId="10"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49" applyFont="1" applyFill="1" applyBorder="1" applyAlignment="1">
      <alignment horizontal="center" vertical="center" wrapText="1"/>
    </xf>
    <xf numFmtId="0" fontId="1" fillId="0" borderId="1" xfId="49" applyFont="1" applyBorder="1" applyAlignment="1">
      <alignment horizontal="left" vertical="center" wrapText="1"/>
    </xf>
    <xf numFmtId="0" fontId="1" fillId="0" borderId="1" xfId="49" applyFont="1" applyBorder="1" applyAlignment="1">
      <alignment horizontal="center" vertical="center" wrapText="1"/>
    </xf>
    <xf numFmtId="0" fontId="1" fillId="0" borderId="1" xfId="0" applyFont="1" applyBorder="1" applyAlignment="1">
      <alignment horizontal="left"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abSelected="1" zoomScale="110" zoomScaleNormal="110" workbookViewId="0">
      <selection activeCell="A1" sqref="A1:J22"/>
    </sheetView>
  </sheetViews>
  <sheetFormatPr defaultColWidth="10.1809523809524" defaultRowHeight="12.75"/>
  <cols>
    <col min="1" max="1" width="6.62857142857143" style="1" customWidth="1"/>
    <col min="2" max="2" width="18.9047619047619" style="1" hidden="1" customWidth="1"/>
    <col min="3" max="3" width="16.8190476190476" style="2" customWidth="1"/>
    <col min="4" max="4" width="11.5428571428571" style="2" customWidth="1"/>
    <col min="5" max="7" width="11.6285714285714" style="3" customWidth="1"/>
    <col min="8" max="8" width="89.6285714285714" style="3" customWidth="1"/>
    <col min="9" max="9" width="15.8190476190476" style="4" customWidth="1"/>
    <col min="10" max="16384" width="10.1809523809524" style="1"/>
  </cols>
  <sheetData>
    <row r="1" ht="26" customHeight="1" spans="1:10">
      <c r="A1" s="5" t="s">
        <v>0</v>
      </c>
      <c r="B1" s="5"/>
      <c r="C1" s="5"/>
      <c r="D1" s="5"/>
      <c r="E1" s="5"/>
      <c r="F1" s="5"/>
      <c r="G1" s="5"/>
      <c r="H1" s="5"/>
      <c r="I1" s="14"/>
      <c r="J1" s="5"/>
    </row>
    <row r="2" ht="33" customHeight="1" spans="1:10">
      <c r="A2" s="6" t="s">
        <v>1</v>
      </c>
      <c r="B2" s="6" t="s">
        <v>2</v>
      </c>
      <c r="C2" s="6" t="s">
        <v>3</v>
      </c>
      <c r="D2" s="6" t="s">
        <v>4</v>
      </c>
      <c r="E2" s="6" t="s">
        <v>5</v>
      </c>
      <c r="F2" s="6" t="s">
        <v>6</v>
      </c>
      <c r="G2" s="6" t="s">
        <v>7</v>
      </c>
      <c r="H2" s="6" t="s">
        <v>8</v>
      </c>
      <c r="I2" s="15" t="s">
        <v>9</v>
      </c>
      <c r="J2" s="6" t="s">
        <v>10</v>
      </c>
    </row>
    <row r="3" ht="105" customHeight="1" spans="1:10">
      <c r="A3" s="7">
        <v>1</v>
      </c>
      <c r="B3" s="7" t="s">
        <v>11</v>
      </c>
      <c r="C3" s="8" t="s">
        <v>12</v>
      </c>
      <c r="D3" s="8" t="s">
        <v>13</v>
      </c>
      <c r="E3" s="9" t="s">
        <v>14</v>
      </c>
      <c r="F3" s="8" t="s">
        <v>15</v>
      </c>
      <c r="G3" s="8" t="s">
        <v>16</v>
      </c>
      <c r="H3" s="9" t="s">
        <v>17</v>
      </c>
      <c r="I3" s="16" t="s">
        <v>18</v>
      </c>
      <c r="J3" s="7">
        <v>1</v>
      </c>
    </row>
    <row r="4" ht="91" customHeight="1" spans="1:10">
      <c r="A4" s="7">
        <f t="shared" ref="A4:A7" si="0">A3+1</f>
        <v>2</v>
      </c>
      <c r="B4" s="7"/>
      <c r="C4" s="8"/>
      <c r="D4" s="8" t="s">
        <v>19</v>
      </c>
      <c r="E4" s="9" t="s">
        <v>14</v>
      </c>
      <c r="F4" s="8" t="s">
        <v>20</v>
      </c>
      <c r="G4" s="8" t="s">
        <v>16</v>
      </c>
      <c r="H4" s="9" t="s">
        <v>21</v>
      </c>
      <c r="I4" s="16" t="s">
        <v>18</v>
      </c>
      <c r="J4" s="7">
        <v>1</v>
      </c>
    </row>
    <row r="5" ht="105" customHeight="1" spans="1:10">
      <c r="A5" s="7">
        <f t="shared" si="0"/>
        <v>3</v>
      </c>
      <c r="B5" s="7"/>
      <c r="C5" s="8"/>
      <c r="D5" s="8" t="s">
        <v>22</v>
      </c>
      <c r="E5" s="8" t="s">
        <v>23</v>
      </c>
      <c r="F5" s="8" t="s">
        <v>20</v>
      </c>
      <c r="G5" s="8" t="s">
        <v>16</v>
      </c>
      <c r="H5" s="9" t="s">
        <v>24</v>
      </c>
      <c r="I5" s="16" t="s">
        <v>18</v>
      </c>
      <c r="J5" s="7">
        <v>1</v>
      </c>
    </row>
    <row r="6" ht="85" customHeight="1" spans="1:10">
      <c r="A6" s="7">
        <f t="shared" si="0"/>
        <v>4</v>
      </c>
      <c r="B6" s="7"/>
      <c r="C6" s="8"/>
      <c r="D6" s="8" t="s">
        <v>25</v>
      </c>
      <c r="E6" s="8" t="s">
        <v>26</v>
      </c>
      <c r="F6" s="8" t="s">
        <v>20</v>
      </c>
      <c r="G6" s="8" t="s">
        <v>16</v>
      </c>
      <c r="H6" s="9" t="s">
        <v>27</v>
      </c>
      <c r="I6" s="16" t="s">
        <v>18</v>
      </c>
      <c r="J6" s="17">
        <v>1</v>
      </c>
    </row>
    <row r="7" ht="91" customHeight="1" spans="1:10">
      <c r="A7" s="7">
        <f t="shared" si="0"/>
        <v>5</v>
      </c>
      <c r="B7" s="7"/>
      <c r="C7" s="8"/>
      <c r="D7" s="8" t="s">
        <v>28</v>
      </c>
      <c r="E7" s="8" t="s">
        <v>14</v>
      </c>
      <c r="F7" s="8" t="s">
        <v>15</v>
      </c>
      <c r="G7" s="8" t="s">
        <v>16</v>
      </c>
      <c r="H7" s="9" t="s">
        <v>29</v>
      </c>
      <c r="I7" s="16" t="s">
        <v>18</v>
      </c>
      <c r="J7" s="17">
        <v>1</v>
      </c>
    </row>
    <row r="8" ht="83" customHeight="1" spans="1:10">
      <c r="A8" s="7">
        <f t="shared" ref="A8:A22" si="1">A7+1</f>
        <v>6</v>
      </c>
      <c r="B8" s="7"/>
      <c r="C8" s="8"/>
      <c r="D8" s="7" t="s">
        <v>30</v>
      </c>
      <c r="E8" s="8" t="s">
        <v>14</v>
      </c>
      <c r="F8" s="8" t="s">
        <v>15</v>
      </c>
      <c r="G8" s="8" t="s">
        <v>31</v>
      </c>
      <c r="H8" s="9" t="s">
        <v>32</v>
      </c>
      <c r="I8" s="16" t="s">
        <v>18</v>
      </c>
      <c r="J8" s="17">
        <v>1</v>
      </c>
    </row>
    <row r="9" ht="75" customHeight="1" spans="1:10">
      <c r="A9" s="7">
        <f t="shared" si="1"/>
        <v>7</v>
      </c>
      <c r="B9" s="7"/>
      <c r="C9" s="8"/>
      <c r="D9" s="7" t="s">
        <v>33</v>
      </c>
      <c r="E9" s="8" t="s">
        <v>14</v>
      </c>
      <c r="F9" s="8" t="s">
        <v>20</v>
      </c>
      <c r="G9" s="8" t="s">
        <v>31</v>
      </c>
      <c r="H9" s="9" t="s">
        <v>34</v>
      </c>
      <c r="I9" s="16" t="s">
        <v>18</v>
      </c>
      <c r="J9" s="17">
        <v>1</v>
      </c>
    </row>
    <row r="10" ht="80" customHeight="1" spans="1:10">
      <c r="A10" s="7">
        <f t="shared" si="1"/>
        <v>8</v>
      </c>
      <c r="B10" s="7"/>
      <c r="C10" s="8"/>
      <c r="D10" s="7" t="s">
        <v>35</v>
      </c>
      <c r="E10" s="8" t="s">
        <v>14</v>
      </c>
      <c r="F10" s="10" t="s">
        <v>15</v>
      </c>
      <c r="G10" s="8" t="s">
        <v>31</v>
      </c>
      <c r="H10" s="11" t="s">
        <v>36</v>
      </c>
      <c r="I10" s="16" t="s">
        <v>18</v>
      </c>
      <c r="J10" s="17">
        <v>1</v>
      </c>
    </row>
    <row r="11" ht="107" customHeight="1" spans="1:10">
      <c r="A11" s="7">
        <f t="shared" si="1"/>
        <v>9</v>
      </c>
      <c r="B11" s="7"/>
      <c r="C11" s="8"/>
      <c r="D11" s="7" t="s">
        <v>37</v>
      </c>
      <c r="E11" s="8" t="s">
        <v>14</v>
      </c>
      <c r="F11" s="10" t="s">
        <v>20</v>
      </c>
      <c r="G11" s="8" t="s">
        <v>31</v>
      </c>
      <c r="H11" s="11" t="s">
        <v>38</v>
      </c>
      <c r="I11" s="16" t="s">
        <v>18</v>
      </c>
      <c r="J11" s="17">
        <v>1</v>
      </c>
    </row>
    <row r="12" ht="89" customHeight="1" spans="1:10">
      <c r="A12" s="7">
        <f t="shared" si="1"/>
        <v>10</v>
      </c>
      <c r="B12" s="7"/>
      <c r="C12" s="8"/>
      <c r="D12" s="7" t="s">
        <v>39</v>
      </c>
      <c r="E12" s="8" t="s">
        <v>14</v>
      </c>
      <c r="F12" s="8" t="s">
        <v>20</v>
      </c>
      <c r="G12" s="8" t="s">
        <v>31</v>
      </c>
      <c r="H12" s="9" t="s">
        <v>40</v>
      </c>
      <c r="I12" s="16" t="s">
        <v>18</v>
      </c>
      <c r="J12" s="17">
        <v>1</v>
      </c>
    </row>
    <row r="13" ht="117" customHeight="1" spans="1:10">
      <c r="A13" s="7">
        <f t="shared" si="1"/>
        <v>11</v>
      </c>
      <c r="B13" s="7"/>
      <c r="C13" s="8"/>
      <c r="D13" s="7" t="s">
        <v>41</v>
      </c>
      <c r="E13" s="7" t="s">
        <v>42</v>
      </c>
      <c r="F13" s="12" t="s">
        <v>20</v>
      </c>
      <c r="G13" s="8" t="s">
        <v>31</v>
      </c>
      <c r="H13" s="11" t="s">
        <v>43</v>
      </c>
      <c r="I13" s="16" t="s">
        <v>18</v>
      </c>
      <c r="J13" s="17">
        <v>1</v>
      </c>
    </row>
    <row r="14" ht="104" customHeight="1" spans="1:10">
      <c r="A14" s="7">
        <f t="shared" si="1"/>
        <v>12</v>
      </c>
      <c r="B14" s="7"/>
      <c r="C14" s="8"/>
      <c r="D14" s="7" t="s">
        <v>44</v>
      </c>
      <c r="E14" s="7" t="s">
        <v>14</v>
      </c>
      <c r="F14" s="7" t="s">
        <v>20</v>
      </c>
      <c r="G14" s="8" t="s">
        <v>31</v>
      </c>
      <c r="H14" s="13" t="s">
        <v>45</v>
      </c>
      <c r="I14" s="16" t="s">
        <v>18</v>
      </c>
      <c r="J14" s="17">
        <v>1</v>
      </c>
    </row>
    <row r="15" ht="69" customHeight="1" spans="1:10">
      <c r="A15" s="7">
        <f t="shared" si="1"/>
        <v>13</v>
      </c>
      <c r="B15" s="7"/>
      <c r="C15" s="8"/>
      <c r="D15" s="7" t="s">
        <v>46</v>
      </c>
      <c r="E15" s="7" t="s">
        <v>47</v>
      </c>
      <c r="F15" s="7" t="s">
        <v>20</v>
      </c>
      <c r="G15" s="8" t="s">
        <v>31</v>
      </c>
      <c r="H15" s="13" t="s">
        <v>48</v>
      </c>
      <c r="I15" s="16" t="s">
        <v>18</v>
      </c>
      <c r="J15" s="17">
        <v>1</v>
      </c>
    </row>
    <row r="16" ht="91" customHeight="1" spans="1:10">
      <c r="A16" s="7">
        <f t="shared" ref="A16:A22" si="2">A15+1</f>
        <v>14</v>
      </c>
      <c r="B16" s="7"/>
      <c r="C16" s="8"/>
      <c r="D16" s="7" t="s">
        <v>49</v>
      </c>
      <c r="E16" s="7" t="s">
        <v>47</v>
      </c>
      <c r="F16" s="12" t="s">
        <v>20</v>
      </c>
      <c r="G16" s="8" t="s">
        <v>31</v>
      </c>
      <c r="H16" s="11" t="s">
        <v>50</v>
      </c>
      <c r="I16" s="16" t="s">
        <v>18</v>
      </c>
      <c r="J16" s="17">
        <v>1</v>
      </c>
    </row>
    <row r="17" ht="105" customHeight="1" spans="1:10">
      <c r="A17" s="7">
        <f t="shared" si="2"/>
        <v>15</v>
      </c>
      <c r="B17" s="7"/>
      <c r="C17" s="8"/>
      <c r="D17" s="7" t="s">
        <v>51</v>
      </c>
      <c r="E17" s="7" t="s">
        <v>47</v>
      </c>
      <c r="F17" s="7" t="s">
        <v>52</v>
      </c>
      <c r="G17" s="8" t="s">
        <v>31</v>
      </c>
      <c r="H17" s="11" t="s">
        <v>53</v>
      </c>
      <c r="I17" s="16" t="s">
        <v>18</v>
      </c>
      <c r="J17" s="17">
        <v>1</v>
      </c>
    </row>
    <row r="18" ht="78" customHeight="1" spans="1:10">
      <c r="A18" s="7">
        <f t="shared" si="2"/>
        <v>16</v>
      </c>
      <c r="B18" s="7"/>
      <c r="C18" s="8"/>
      <c r="D18" s="7" t="s">
        <v>54</v>
      </c>
      <c r="E18" s="7" t="s">
        <v>55</v>
      </c>
      <c r="F18" s="7" t="s">
        <v>56</v>
      </c>
      <c r="G18" s="7" t="s">
        <v>31</v>
      </c>
      <c r="H18" s="13" t="s">
        <v>57</v>
      </c>
      <c r="I18" s="16" t="s">
        <v>18</v>
      </c>
      <c r="J18" s="17">
        <v>1</v>
      </c>
    </row>
    <row r="19" ht="65" customHeight="1" spans="1:10">
      <c r="A19" s="7">
        <f t="shared" si="2"/>
        <v>17</v>
      </c>
      <c r="B19" s="7"/>
      <c r="C19" s="8"/>
      <c r="D19" s="7" t="s">
        <v>58</v>
      </c>
      <c r="E19" s="8" t="s">
        <v>47</v>
      </c>
      <c r="F19" s="8" t="s">
        <v>56</v>
      </c>
      <c r="G19" s="7" t="s">
        <v>59</v>
      </c>
      <c r="H19" s="9" t="s">
        <v>60</v>
      </c>
      <c r="I19" s="16" t="s">
        <v>18</v>
      </c>
      <c r="J19" s="17">
        <v>1</v>
      </c>
    </row>
    <row r="20" ht="90" customHeight="1" spans="1:10">
      <c r="A20" s="7">
        <f t="shared" si="2"/>
        <v>18</v>
      </c>
      <c r="B20" s="7"/>
      <c r="C20" s="8"/>
      <c r="D20" s="7" t="s">
        <v>61</v>
      </c>
      <c r="E20" s="7" t="s">
        <v>47</v>
      </c>
      <c r="F20" s="12" t="s">
        <v>15</v>
      </c>
      <c r="G20" s="7" t="s">
        <v>59</v>
      </c>
      <c r="H20" s="11" t="s">
        <v>62</v>
      </c>
      <c r="I20" s="16" t="s">
        <v>63</v>
      </c>
      <c r="J20" s="17">
        <v>1</v>
      </c>
    </row>
    <row r="21" ht="81" customHeight="1" spans="1:10">
      <c r="A21" s="7">
        <f t="shared" si="2"/>
        <v>19</v>
      </c>
      <c r="B21" s="7"/>
      <c r="C21" s="8"/>
      <c r="D21" s="7" t="s">
        <v>64</v>
      </c>
      <c r="E21" s="7" t="s">
        <v>47</v>
      </c>
      <c r="F21" s="7" t="s">
        <v>56</v>
      </c>
      <c r="G21" s="7" t="s">
        <v>59</v>
      </c>
      <c r="H21" s="13" t="s">
        <v>65</v>
      </c>
      <c r="I21" s="16" t="s">
        <v>63</v>
      </c>
      <c r="J21" s="17">
        <v>1</v>
      </c>
    </row>
    <row r="22" ht="82" customHeight="1" spans="1:10">
      <c r="A22" s="7">
        <f t="shared" si="2"/>
        <v>20</v>
      </c>
      <c r="B22" s="7"/>
      <c r="C22" s="8"/>
      <c r="D22" s="7" t="s">
        <v>66</v>
      </c>
      <c r="E22" s="8" t="s">
        <v>47</v>
      </c>
      <c r="F22" s="8" t="s">
        <v>15</v>
      </c>
      <c r="G22" s="7" t="s">
        <v>59</v>
      </c>
      <c r="H22" s="9" t="s">
        <v>67</v>
      </c>
      <c r="I22" s="16" t="s">
        <v>63</v>
      </c>
      <c r="J22" s="17">
        <v>1</v>
      </c>
    </row>
    <row r="23" spans="6:10">
      <c r="F23" s="2"/>
      <c r="G23" s="2"/>
      <c r="J23" s="2"/>
    </row>
    <row r="24" spans="6:6">
      <c r="F24" s="2"/>
    </row>
  </sheetData>
  <autoFilter ref="A2:I22">
    <extLst/>
  </autoFilter>
  <mergeCells count="3">
    <mergeCell ref="A1:J1"/>
    <mergeCell ref="B3:B22"/>
    <mergeCell ref="C3:C22"/>
  </mergeCells>
  <pageMargins left="0.432638888888889" right="0.314583333333333" top="0.393055555555556" bottom="0.472222222222222" header="0.393055555555556" footer="0.393055555555556"/>
  <pageSetup paperSize="9" scale="7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0</cp:revision>
  <dcterms:created xsi:type="dcterms:W3CDTF">2024-06-12T07:45:00Z</dcterms:created>
  <dcterms:modified xsi:type="dcterms:W3CDTF">2024-07-17T08:43:08Z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1ACC3CDFE77146769E63B92BA1B4EB77_13</vt:lpwstr>
  </property>
  <property fmtid="{D5CDD505-2E9C-101B-9397-08002B2CF9AE}" pid="3" name="KSOProductBuildVer">
    <vt:lpwstr>2052-11.8.2.8411</vt:lpwstr>
  </property>
</Properties>
</file>