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Sheet1!$A$3:$L$78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<sst xmlns="http://schemas.openxmlformats.org/spreadsheetml/2006/main" count="466" uniqueCount="299">
  <si>
    <t>附件1：</t>
  </si>
  <si>
    <t>黄州区2024年面向师范类专业毕业生专项公开招聘教师体检、考察人员名单</t>
  </si>
  <si>
    <t>序号</t>
  </si>
  <si>
    <t>姓名</t>
  </si>
  <si>
    <t>性别</t>
  </si>
  <si>
    <t>准考证号</t>
  </si>
  <si>
    <t>笔试总成绩（占40%）</t>
  </si>
  <si>
    <t>面试成绩（占60%）</t>
  </si>
  <si>
    <t>综合成绩</t>
  </si>
  <si>
    <t>综合成绩
排名</t>
  </si>
  <si>
    <t>岗位招聘数</t>
  </si>
  <si>
    <t>报考学科代码</t>
  </si>
  <si>
    <t>报考学科</t>
  </si>
  <si>
    <t>备注</t>
  </si>
  <si>
    <t>赵颖</t>
  </si>
  <si>
    <t>女</t>
  </si>
  <si>
    <t>33014010508005</t>
  </si>
  <si>
    <t>78.50</t>
  </si>
  <si>
    <t>4</t>
  </si>
  <si>
    <t>301</t>
  </si>
  <si>
    <t>初中语文</t>
  </si>
  <si>
    <t>程露</t>
  </si>
  <si>
    <t>33014110501108</t>
  </si>
  <si>
    <t>75.20</t>
  </si>
  <si>
    <t>肖利</t>
  </si>
  <si>
    <t>33014110500120</t>
  </si>
  <si>
    <t>73.50</t>
  </si>
  <si>
    <t>汪乔</t>
  </si>
  <si>
    <t>33014110500827</t>
  </si>
  <si>
    <t>76.70</t>
  </si>
  <si>
    <t>欧阳金铭</t>
  </si>
  <si>
    <t>男</t>
  </si>
  <si>
    <t>33024110503926</t>
  </si>
  <si>
    <t>86.25</t>
  </si>
  <si>
    <t>7</t>
  </si>
  <si>
    <t>302</t>
  </si>
  <si>
    <t>初中数学</t>
  </si>
  <si>
    <t>唐栋</t>
  </si>
  <si>
    <t>33024090401807</t>
  </si>
  <si>
    <t>85.20</t>
  </si>
  <si>
    <t>陈好</t>
  </si>
  <si>
    <t>33024110503711</t>
  </si>
  <si>
    <t>83.10</t>
  </si>
  <si>
    <t>涂逸媛</t>
  </si>
  <si>
    <t>33024110503022</t>
  </si>
  <si>
    <t>79.85</t>
  </si>
  <si>
    <t>周思琪</t>
  </si>
  <si>
    <t>33024110502810</t>
  </si>
  <si>
    <t>78.90</t>
  </si>
  <si>
    <t>付也</t>
  </si>
  <si>
    <t>33024110503219</t>
  </si>
  <si>
    <t>82.60</t>
  </si>
  <si>
    <t>夏志云</t>
  </si>
  <si>
    <t>33024100303113</t>
  </si>
  <si>
    <t>82.40</t>
  </si>
  <si>
    <t>杨妍</t>
  </si>
  <si>
    <t>33034110506020</t>
  </si>
  <si>
    <t>84.10</t>
  </si>
  <si>
    <t>5</t>
  </si>
  <si>
    <t>303</t>
  </si>
  <si>
    <t>初中英语</t>
  </si>
  <si>
    <t>赵美</t>
  </si>
  <si>
    <t>33034010407026</t>
  </si>
  <si>
    <t>82.20</t>
  </si>
  <si>
    <t>杨雯</t>
  </si>
  <si>
    <t>33034050401206</t>
  </si>
  <si>
    <t>82.10</t>
  </si>
  <si>
    <t>张姿</t>
  </si>
  <si>
    <t>33034110505725</t>
  </si>
  <si>
    <t>80.20</t>
  </si>
  <si>
    <t>刘子怡</t>
  </si>
  <si>
    <t>33034020501922</t>
  </si>
  <si>
    <t>78.65</t>
  </si>
  <si>
    <t>赵苡羚</t>
  </si>
  <si>
    <t>33054110506808</t>
  </si>
  <si>
    <t>70.80</t>
  </si>
  <si>
    <t>1</t>
  </si>
  <si>
    <t>305</t>
  </si>
  <si>
    <t>初中历史</t>
  </si>
  <si>
    <t>杨文敏</t>
  </si>
  <si>
    <t>33064110507401</t>
  </si>
  <si>
    <t>81.05</t>
  </si>
  <si>
    <t>306</t>
  </si>
  <si>
    <t>初中地理</t>
  </si>
  <si>
    <t>周卓群</t>
  </si>
  <si>
    <t>33114070203002</t>
  </si>
  <si>
    <t>83.50</t>
  </si>
  <si>
    <t>311</t>
  </si>
  <si>
    <t>初中体育与健康</t>
  </si>
  <si>
    <t>刘思琳</t>
  </si>
  <si>
    <t>32014020101412</t>
  </si>
  <si>
    <t>77.60</t>
  </si>
  <si>
    <t>10</t>
  </si>
  <si>
    <t>201</t>
  </si>
  <si>
    <t>小学语文
（小学片区）</t>
  </si>
  <si>
    <t>云敏</t>
  </si>
  <si>
    <t>32014070200520</t>
  </si>
  <si>
    <t>75.45</t>
  </si>
  <si>
    <t>宋嘉欣</t>
  </si>
  <si>
    <t>32014110204708</t>
  </si>
  <si>
    <t>79.45</t>
  </si>
  <si>
    <t>宣姗杉</t>
  </si>
  <si>
    <t>32014110202316</t>
  </si>
  <si>
    <t>78.95</t>
  </si>
  <si>
    <t>袁玥</t>
  </si>
  <si>
    <t>32014020101107</t>
  </si>
  <si>
    <t>77.65</t>
  </si>
  <si>
    <t>赵端</t>
  </si>
  <si>
    <t>32014020102607</t>
  </si>
  <si>
    <t>76.85</t>
  </si>
  <si>
    <t>龙飞</t>
  </si>
  <si>
    <t>32014010503105</t>
  </si>
  <si>
    <t>71.90</t>
  </si>
  <si>
    <t>孙一帆</t>
  </si>
  <si>
    <t>32014110207305</t>
  </si>
  <si>
    <t>74.25</t>
  </si>
  <si>
    <t>刘怡</t>
  </si>
  <si>
    <t>32014010502903</t>
  </si>
  <si>
    <t>75.95</t>
  </si>
  <si>
    <t>朱慧慧</t>
  </si>
  <si>
    <t>32014010703930</t>
  </si>
  <si>
    <t>75.50</t>
  </si>
  <si>
    <t>陶诗涵</t>
  </si>
  <si>
    <t>32014010303020</t>
  </si>
  <si>
    <t>75.25</t>
  </si>
  <si>
    <t>15</t>
  </si>
  <si>
    <t>小学语文
（九年一贯制）</t>
  </si>
  <si>
    <t>李可欣</t>
  </si>
  <si>
    <t>32014110201711</t>
  </si>
  <si>
    <t>80.75</t>
  </si>
  <si>
    <t>陈耿介</t>
  </si>
  <si>
    <t>32014110201212</t>
  </si>
  <si>
    <t>80.40</t>
  </si>
  <si>
    <t>姜彤</t>
  </si>
  <si>
    <t>32014110208024</t>
  </si>
  <si>
    <t>78.40</t>
  </si>
  <si>
    <t>陈瑶</t>
  </si>
  <si>
    <t>32014120101411</t>
  </si>
  <si>
    <t>75.75</t>
  </si>
  <si>
    <t>黄玉梅</t>
  </si>
  <si>
    <t>32014010502303</t>
  </si>
  <si>
    <t>77.95</t>
  </si>
  <si>
    <t>王颖</t>
  </si>
  <si>
    <t>32014110206026</t>
  </si>
  <si>
    <t>75.15</t>
  </si>
  <si>
    <t>谭梦丽</t>
  </si>
  <si>
    <t>32014050302623</t>
  </si>
  <si>
    <t>79.95</t>
  </si>
  <si>
    <t>胡钰书</t>
  </si>
  <si>
    <t>32014110202430</t>
  </si>
  <si>
    <t>75.05</t>
  </si>
  <si>
    <t>徐凡珺</t>
  </si>
  <si>
    <t>32014110207205</t>
  </si>
  <si>
    <t>73.35</t>
  </si>
  <si>
    <t>周唸唸</t>
  </si>
  <si>
    <t>32014020100418</t>
  </si>
  <si>
    <t>76.55</t>
  </si>
  <si>
    <t>夏智慧</t>
  </si>
  <si>
    <t>32014110204616</t>
  </si>
  <si>
    <t>76.00</t>
  </si>
  <si>
    <t>32014020102930</t>
  </si>
  <si>
    <t>74.80</t>
  </si>
  <si>
    <t>娄蓉媛</t>
  </si>
  <si>
    <t>32014110207610</t>
  </si>
  <si>
    <t>74.00</t>
  </si>
  <si>
    <t>陈露</t>
  </si>
  <si>
    <t>32014110205911</t>
  </si>
  <si>
    <t>吴静涵</t>
  </si>
  <si>
    <t>32024120104007</t>
  </si>
  <si>
    <t>82.75</t>
  </si>
  <si>
    <t>202</t>
  </si>
  <si>
    <t>小学数学
（小学片区）</t>
  </si>
  <si>
    <t>方贻</t>
  </si>
  <si>
    <t>32024110306319</t>
  </si>
  <si>
    <t>吴洁</t>
  </si>
  <si>
    <t>32024020202605</t>
  </si>
  <si>
    <t>罗颖</t>
  </si>
  <si>
    <t>32024020109727</t>
  </si>
  <si>
    <t>80.30</t>
  </si>
  <si>
    <t>郑思</t>
  </si>
  <si>
    <t>32024110304703</t>
  </si>
  <si>
    <t>82.50</t>
  </si>
  <si>
    <t>徐晓静</t>
  </si>
  <si>
    <t>32024110301815</t>
  </si>
  <si>
    <t>81.40</t>
  </si>
  <si>
    <t>鲁小乐</t>
  </si>
  <si>
    <t>32024110302101</t>
  </si>
  <si>
    <t>80.95</t>
  </si>
  <si>
    <t>徐京</t>
  </si>
  <si>
    <t>32024110304006</t>
  </si>
  <si>
    <t>79.40</t>
  </si>
  <si>
    <t>南子琦</t>
  </si>
  <si>
    <t>32024110306303</t>
  </si>
  <si>
    <t>76.90</t>
  </si>
  <si>
    <t>严谊</t>
  </si>
  <si>
    <t>32024010704216</t>
  </si>
  <si>
    <t>73.00</t>
  </si>
  <si>
    <t>王柯</t>
  </si>
  <si>
    <t>32024110305106</t>
  </si>
  <si>
    <t>76.75</t>
  </si>
  <si>
    <t>9</t>
  </si>
  <si>
    <t>小学数学
（九年一贯制）</t>
  </si>
  <si>
    <t>曹芳</t>
  </si>
  <si>
    <t>32024010107702</t>
  </si>
  <si>
    <t>77.35</t>
  </si>
  <si>
    <t>周丹</t>
  </si>
  <si>
    <t>32024110302605</t>
  </si>
  <si>
    <t>周睿</t>
  </si>
  <si>
    <t>32024010104306</t>
  </si>
  <si>
    <t>77.45</t>
  </si>
  <si>
    <t>刘佳琪</t>
  </si>
  <si>
    <t>32024020203014</t>
  </si>
  <si>
    <t>叶依萱</t>
  </si>
  <si>
    <t>32024110303402</t>
  </si>
  <si>
    <t>75.90</t>
  </si>
  <si>
    <t>雷欣</t>
  </si>
  <si>
    <t>32024010104910</t>
  </si>
  <si>
    <t>77.50</t>
  </si>
  <si>
    <t>徐秋</t>
  </si>
  <si>
    <t>32024010105614</t>
  </si>
  <si>
    <t>76.30</t>
  </si>
  <si>
    <t>徐子欣</t>
  </si>
  <si>
    <t>32024010600411</t>
  </si>
  <si>
    <t>谢婉玉</t>
  </si>
  <si>
    <t>32034010602006</t>
  </si>
  <si>
    <t>81.70</t>
  </si>
  <si>
    <t>3</t>
  </si>
  <si>
    <t>203</t>
  </si>
  <si>
    <t>小学英语</t>
  </si>
  <si>
    <t>余维</t>
  </si>
  <si>
    <t>32034110308829</t>
  </si>
  <si>
    <t>78.85</t>
  </si>
  <si>
    <t>胡佳怡</t>
  </si>
  <si>
    <t>32034110307323</t>
  </si>
  <si>
    <t>79.65</t>
  </si>
  <si>
    <t>谭安元</t>
  </si>
  <si>
    <t>32044110400207</t>
  </si>
  <si>
    <t>80.45</t>
  </si>
  <si>
    <t>204</t>
  </si>
  <si>
    <t>小学道德与法治</t>
  </si>
  <si>
    <t>孙欣</t>
  </si>
  <si>
    <t>32054110400908</t>
  </si>
  <si>
    <t>205</t>
  </si>
  <si>
    <t>小学科学</t>
  </si>
  <si>
    <t>国紫怡</t>
  </si>
  <si>
    <t>32064110401320</t>
  </si>
  <si>
    <t>76.80</t>
  </si>
  <si>
    <t>206</t>
  </si>
  <si>
    <t>小学音乐</t>
  </si>
  <si>
    <t>周浩</t>
  </si>
  <si>
    <t>32074110402421</t>
  </si>
  <si>
    <t>81.65</t>
  </si>
  <si>
    <t>207</t>
  </si>
  <si>
    <t>小学体育与健康</t>
  </si>
  <si>
    <t>王雪妮</t>
  </si>
  <si>
    <t>32074110402620</t>
  </si>
  <si>
    <t>78.75</t>
  </si>
  <si>
    <t>叶文昊</t>
  </si>
  <si>
    <t>32074110402913</t>
  </si>
  <si>
    <t>78.05</t>
  </si>
  <si>
    <t>陈艳红</t>
  </si>
  <si>
    <t>32084110209729</t>
  </si>
  <si>
    <t>79.25</t>
  </si>
  <si>
    <t>2</t>
  </si>
  <si>
    <t>208</t>
  </si>
  <si>
    <t>小学美术</t>
  </si>
  <si>
    <t>刘颖</t>
  </si>
  <si>
    <t>32084110209329</t>
  </si>
  <si>
    <t>徐冰</t>
  </si>
  <si>
    <t>32094110211405</t>
  </si>
  <si>
    <t>84.65</t>
  </si>
  <si>
    <t>209</t>
  </si>
  <si>
    <t>小学信息技术</t>
  </si>
  <si>
    <t>张钊</t>
  </si>
  <si>
    <t>46014110105426</t>
  </si>
  <si>
    <t>80.35</t>
  </si>
  <si>
    <t>8</t>
  </si>
  <si>
    <t>601</t>
  </si>
  <si>
    <t>幼儿园学前教育</t>
  </si>
  <si>
    <t>沈思由</t>
  </si>
  <si>
    <t>46014020604821</t>
  </si>
  <si>
    <t>82.55</t>
  </si>
  <si>
    <t>冯畅</t>
  </si>
  <si>
    <t>46014110100701</t>
  </si>
  <si>
    <t>73.70</t>
  </si>
  <si>
    <t>兰琪尔</t>
  </si>
  <si>
    <t>46014110103409</t>
  </si>
  <si>
    <t>75.80</t>
  </si>
  <si>
    <t>王钧</t>
  </si>
  <si>
    <t>46014900102710</t>
  </si>
  <si>
    <t>朱文</t>
  </si>
  <si>
    <t>46014010511527</t>
  </si>
  <si>
    <t>冯柳</t>
  </si>
  <si>
    <t>46014110105612</t>
  </si>
  <si>
    <t>77.85</t>
  </si>
  <si>
    <t>戴思</t>
  </si>
  <si>
    <t>46014010511524</t>
  </si>
  <si>
    <t>82.00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</si>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</sst>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1" borderId="20" applyNumberFormat="0" applyAlignment="0" applyProtection="0">
      <alignment vertical="center"/>
    </xf>
    <xf numFmtId="0" fontId="16" fillId="21" borderId="14" applyNumberFormat="0" applyAlignment="0" applyProtection="0">
      <alignment vertical="center"/>
    </xf>
    <xf numFmtId="0" fontId="12" fillId="9" borderId="1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176" fontId="5" fillId="0" borderId="6" xfId="49" applyNumberFormat="1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9" xfId="49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pane ySplit="3" topLeftCell="A4" activePane="bottomLeft" state="frozen"/>
      <selection/>
      <selection pane="bottomLeft" activeCell="Q11" sqref="Q11"/>
    </sheetView>
  </sheetViews>
  <sheetFormatPr defaultColWidth="9" defaultRowHeight="14.25"/>
  <cols>
    <col min="1" max="1" width="4.375" style="1" customWidth="1"/>
    <col min="2" max="2" width="8.75" style="1" customWidth="1"/>
    <col min="3" max="3" width="5" style="1" customWidth="1"/>
    <col min="4" max="4" width="14" style="1" customWidth="1"/>
    <col min="5" max="5" width="9.75" style="1" customWidth="1"/>
    <col min="6" max="6" width="9.125" style="1" customWidth="1"/>
    <col min="7" max="7" width="8.5" style="1" customWidth="1"/>
    <col min="8" max="8" width="7.875" style="1" customWidth="1"/>
    <col min="9" max="9" width="6.625" style="1" customWidth="1"/>
    <col min="10" max="10" width="6.5" style="1" customWidth="1"/>
    <col min="11" max="11" width="13.875" style="1" customWidth="1"/>
    <col min="12" max="12" width="8.75" style="1" customWidth="1"/>
    <col min="13" max="16384" width="9" style="1"/>
  </cols>
  <sheetData>
    <row r="1" ht="30" customHeight="1" spans="1:2">
      <c r="A1" s="2" t="s">
        <v>0</v>
      </c>
      <c r="B1" s="2"/>
    </row>
    <row r="2" ht="4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6" customHeight="1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79.96</v>
      </c>
      <c r="G4" s="9">
        <f t="shared" ref="G4:G22" si="0">E4*0.4+F4*0.6</f>
        <v>79.376</v>
      </c>
      <c r="H4" s="8">
        <v>1</v>
      </c>
      <c r="I4" s="10" t="s">
        <v>18</v>
      </c>
      <c r="J4" s="10" t="s">
        <v>19</v>
      </c>
      <c r="K4" s="8" t="s">
        <v>20</v>
      </c>
      <c r="L4" s="20"/>
    </row>
    <row r="5" ht="26" customHeight="1" spans="1:12">
      <c r="A5" s="8">
        <v>2</v>
      </c>
      <c r="B5" s="8" t="s">
        <v>21</v>
      </c>
      <c r="C5" s="8" t="s">
        <v>15</v>
      </c>
      <c r="D5" s="8" t="s">
        <v>22</v>
      </c>
      <c r="E5" s="8" t="s">
        <v>23</v>
      </c>
      <c r="F5" s="9">
        <v>81.56</v>
      </c>
      <c r="G5" s="9">
        <f t="shared" si="0"/>
        <v>79.016</v>
      </c>
      <c r="H5" s="8">
        <v>2</v>
      </c>
      <c r="I5" s="15"/>
      <c r="J5" s="15"/>
      <c r="K5" s="8" t="s">
        <v>20</v>
      </c>
      <c r="L5" s="20"/>
    </row>
    <row r="6" ht="26" customHeight="1" spans="1:12">
      <c r="A6" s="8">
        <v>3</v>
      </c>
      <c r="B6" s="8" t="s">
        <v>24</v>
      </c>
      <c r="C6" s="8" t="s">
        <v>15</v>
      </c>
      <c r="D6" s="8" t="s">
        <v>25</v>
      </c>
      <c r="E6" s="8" t="s">
        <v>26</v>
      </c>
      <c r="F6" s="9">
        <v>81.96</v>
      </c>
      <c r="G6" s="9">
        <f t="shared" si="0"/>
        <v>78.576</v>
      </c>
      <c r="H6" s="8">
        <v>3</v>
      </c>
      <c r="I6" s="15"/>
      <c r="J6" s="15"/>
      <c r="K6" s="8" t="s">
        <v>20</v>
      </c>
      <c r="L6" s="20"/>
    </row>
    <row r="7" ht="26" customHeight="1" spans="1:12">
      <c r="A7" s="10">
        <v>4</v>
      </c>
      <c r="B7" s="10" t="s">
        <v>27</v>
      </c>
      <c r="C7" s="10" t="s">
        <v>15</v>
      </c>
      <c r="D7" s="10" t="s">
        <v>28</v>
      </c>
      <c r="E7" s="10" t="s">
        <v>29</v>
      </c>
      <c r="F7" s="11">
        <v>79.54</v>
      </c>
      <c r="G7" s="11">
        <f t="shared" si="0"/>
        <v>78.404</v>
      </c>
      <c r="H7" s="10">
        <v>4</v>
      </c>
      <c r="I7" s="15"/>
      <c r="J7" s="15"/>
      <c r="K7" s="10" t="s">
        <v>20</v>
      </c>
      <c r="L7" s="21"/>
    </row>
    <row r="8" ht="26" customHeight="1" spans="1:12">
      <c r="A8" s="12">
        <v>5</v>
      </c>
      <c r="B8" s="12" t="s">
        <v>30</v>
      </c>
      <c r="C8" s="12" t="s">
        <v>31</v>
      </c>
      <c r="D8" s="12" t="s">
        <v>32</v>
      </c>
      <c r="E8" s="12" t="s">
        <v>33</v>
      </c>
      <c r="F8" s="13">
        <v>83.8</v>
      </c>
      <c r="G8" s="13">
        <f t="shared" si="0"/>
        <v>84.78</v>
      </c>
      <c r="H8" s="12">
        <v>1</v>
      </c>
      <c r="I8" s="22" t="s">
        <v>34</v>
      </c>
      <c r="J8" s="22" t="s">
        <v>35</v>
      </c>
      <c r="K8" s="12" t="s">
        <v>36</v>
      </c>
      <c r="L8" s="23"/>
    </row>
    <row r="9" ht="26" customHeight="1" spans="1:12">
      <c r="A9" s="8">
        <v>6</v>
      </c>
      <c r="B9" s="8" t="s">
        <v>37</v>
      </c>
      <c r="C9" s="8" t="s">
        <v>31</v>
      </c>
      <c r="D9" s="8" t="s">
        <v>38</v>
      </c>
      <c r="E9" s="8" t="s">
        <v>39</v>
      </c>
      <c r="F9" s="9">
        <v>81.8</v>
      </c>
      <c r="G9" s="9">
        <f t="shared" si="0"/>
        <v>83.16</v>
      </c>
      <c r="H9" s="8">
        <v>2</v>
      </c>
      <c r="I9" s="15"/>
      <c r="J9" s="15"/>
      <c r="K9" s="8" t="s">
        <v>36</v>
      </c>
      <c r="L9" s="20"/>
    </row>
    <row r="10" ht="26" customHeight="1" spans="1:12">
      <c r="A10" s="8">
        <v>7</v>
      </c>
      <c r="B10" s="8" t="s">
        <v>40</v>
      </c>
      <c r="C10" s="8" t="s">
        <v>15</v>
      </c>
      <c r="D10" s="8" t="s">
        <v>41</v>
      </c>
      <c r="E10" s="8" t="s">
        <v>42</v>
      </c>
      <c r="F10" s="9">
        <v>83.2</v>
      </c>
      <c r="G10" s="9">
        <f t="shared" si="0"/>
        <v>83.16</v>
      </c>
      <c r="H10" s="14">
        <v>3</v>
      </c>
      <c r="I10" s="15"/>
      <c r="J10" s="15"/>
      <c r="K10" s="8" t="s">
        <v>36</v>
      </c>
      <c r="L10" s="24"/>
    </row>
    <row r="11" ht="26" customHeight="1" spans="1:12">
      <c r="A11" s="8">
        <v>8</v>
      </c>
      <c r="B11" s="8" t="s">
        <v>43</v>
      </c>
      <c r="C11" s="8" t="s">
        <v>15</v>
      </c>
      <c r="D11" s="8" t="s">
        <v>44</v>
      </c>
      <c r="E11" s="8" t="s">
        <v>45</v>
      </c>
      <c r="F11" s="9">
        <v>82.8</v>
      </c>
      <c r="G11" s="9">
        <f t="shared" si="0"/>
        <v>81.62</v>
      </c>
      <c r="H11" s="8">
        <v>4</v>
      </c>
      <c r="I11" s="15"/>
      <c r="J11" s="15"/>
      <c r="K11" s="8" t="s">
        <v>36</v>
      </c>
      <c r="L11" s="20"/>
    </row>
    <row r="12" ht="26" customHeight="1" spans="1:12">
      <c r="A12" s="8">
        <v>9</v>
      </c>
      <c r="B12" s="8" t="s">
        <v>46</v>
      </c>
      <c r="C12" s="8" t="s">
        <v>15</v>
      </c>
      <c r="D12" s="8" t="s">
        <v>47</v>
      </c>
      <c r="E12" s="8" t="s">
        <v>48</v>
      </c>
      <c r="F12" s="9">
        <v>83.2</v>
      </c>
      <c r="G12" s="9">
        <f t="shared" si="0"/>
        <v>81.48</v>
      </c>
      <c r="H12" s="14">
        <v>5</v>
      </c>
      <c r="I12" s="15"/>
      <c r="J12" s="15"/>
      <c r="K12" s="8" t="s">
        <v>36</v>
      </c>
      <c r="L12" s="24"/>
    </row>
    <row r="13" ht="26" customHeight="1" spans="1:12">
      <c r="A13" s="8">
        <v>10</v>
      </c>
      <c r="B13" s="8" t="s">
        <v>49</v>
      </c>
      <c r="C13" s="8" t="s">
        <v>31</v>
      </c>
      <c r="D13" s="8" t="s">
        <v>50</v>
      </c>
      <c r="E13" s="8" t="s">
        <v>51</v>
      </c>
      <c r="F13" s="9">
        <v>79.6</v>
      </c>
      <c r="G13" s="9">
        <f t="shared" si="0"/>
        <v>80.8</v>
      </c>
      <c r="H13" s="8">
        <v>6</v>
      </c>
      <c r="I13" s="15"/>
      <c r="J13" s="15"/>
      <c r="K13" s="8" t="s">
        <v>36</v>
      </c>
      <c r="L13" s="20"/>
    </row>
    <row r="14" ht="26" customHeight="1" spans="1:12">
      <c r="A14" s="10">
        <v>11</v>
      </c>
      <c r="B14" s="10" t="s">
        <v>52</v>
      </c>
      <c r="C14" s="10" t="s">
        <v>15</v>
      </c>
      <c r="D14" s="10" t="s">
        <v>53</v>
      </c>
      <c r="E14" s="10" t="s">
        <v>54</v>
      </c>
      <c r="F14" s="11">
        <v>79</v>
      </c>
      <c r="G14" s="11">
        <f t="shared" si="0"/>
        <v>80.36</v>
      </c>
      <c r="H14" s="15">
        <v>7</v>
      </c>
      <c r="I14" s="15"/>
      <c r="J14" s="15"/>
      <c r="K14" s="10" t="s">
        <v>36</v>
      </c>
      <c r="L14" s="25"/>
    </row>
    <row r="15" ht="26" customHeight="1" spans="1:12">
      <c r="A15" s="12">
        <v>12</v>
      </c>
      <c r="B15" s="12" t="s">
        <v>55</v>
      </c>
      <c r="C15" s="12" t="s">
        <v>15</v>
      </c>
      <c r="D15" s="12" t="s">
        <v>56</v>
      </c>
      <c r="E15" s="12" t="s">
        <v>57</v>
      </c>
      <c r="F15" s="13">
        <v>86.2</v>
      </c>
      <c r="G15" s="13">
        <f t="shared" si="0"/>
        <v>85.36</v>
      </c>
      <c r="H15" s="12">
        <v>1</v>
      </c>
      <c r="I15" s="22" t="s">
        <v>58</v>
      </c>
      <c r="J15" s="22" t="s">
        <v>59</v>
      </c>
      <c r="K15" s="12" t="s">
        <v>60</v>
      </c>
      <c r="L15" s="23"/>
    </row>
    <row r="16" ht="26" customHeight="1" spans="1:12">
      <c r="A16" s="8">
        <v>13</v>
      </c>
      <c r="B16" s="8" t="s">
        <v>61</v>
      </c>
      <c r="C16" s="8" t="s">
        <v>15</v>
      </c>
      <c r="D16" s="8" t="s">
        <v>62</v>
      </c>
      <c r="E16" s="8" t="s">
        <v>63</v>
      </c>
      <c r="F16" s="9">
        <v>85.8</v>
      </c>
      <c r="G16" s="9">
        <f t="shared" si="0"/>
        <v>84.36</v>
      </c>
      <c r="H16" s="8">
        <v>2</v>
      </c>
      <c r="I16" s="15"/>
      <c r="J16" s="15"/>
      <c r="K16" s="8" t="s">
        <v>60</v>
      </c>
      <c r="L16" s="20"/>
    </row>
    <row r="17" ht="26" customHeight="1" spans="1:12">
      <c r="A17" s="8">
        <v>14</v>
      </c>
      <c r="B17" s="8" t="s">
        <v>64</v>
      </c>
      <c r="C17" s="8" t="s">
        <v>15</v>
      </c>
      <c r="D17" s="8" t="s">
        <v>65</v>
      </c>
      <c r="E17" s="8" t="s">
        <v>66</v>
      </c>
      <c r="F17" s="9">
        <v>84</v>
      </c>
      <c r="G17" s="9">
        <f t="shared" si="0"/>
        <v>83.24</v>
      </c>
      <c r="H17" s="14">
        <v>3</v>
      </c>
      <c r="I17" s="15"/>
      <c r="J17" s="15"/>
      <c r="K17" s="8" t="s">
        <v>60</v>
      </c>
      <c r="L17" s="20"/>
    </row>
    <row r="18" ht="26" customHeight="1" spans="1:12">
      <c r="A18" s="8">
        <v>15</v>
      </c>
      <c r="B18" s="8" t="s">
        <v>67</v>
      </c>
      <c r="C18" s="8" t="s">
        <v>15</v>
      </c>
      <c r="D18" s="8" t="s">
        <v>68</v>
      </c>
      <c r="E18" s="8" t="s">
        <v>69</v>
      </c>
      <c r="F18" s="9">
        <v>85</v>
      </c>
      <c r="G18" s="9">
        <f t="shared" si="0"/>
        <v>83.08</v>
      </c>
      <c r="H18" s="8">
        <v>4</v>
      </c>
      <c r="I18" s="15"/>
      <c r="J18" s="15"/>
      <c r="K18" s="8" t="s">
        <v>60</v>
      </c>
      <c r="L18" s="20"/>
    </row>
    <row r="19" ht="26" customHeight="1" spans="1:12">
      <c r="A19" s="10">
        <v>16</v>
      </c>
      <c r="B19" s="10" t="s">
        <v>70</v>
      </c>
      <c r="C19" s="10" t="s">
        <v>15</v>
      </c>
      <c r="D19" s="10" t="s">
        <v>71</v>
      </c>
      <c r="E19" s="10" t="s">
        <v>72</v>
      </c>
      <c r="F19" s="11">
        <v>85.4</v>
      </c>
      <c r="G19" s="11">
        <f t="shared" si="0"/>
        <v>82.7</v>
      </c>
      <c r="H19" s="15">
        <v>5</v>
      </c>
      <c r="I19" s="15"/>
      <c r="J19" s="15"/>
      <c r="K19" s="10" t="s">
        <v>60</v>
      </c>
      <c r="L19" s="21"/>
    </row>
    <row r="20" ht="26" customHeight="1" spans="1:12">
      <c r="A20" s="16">
        <v>17</v>
      </c>
      <c r="B20" s="16" t="s">
        <v>73</v>
      </c>
      <c r="C20" s="16" t="s">
        <v>15</v>
      </c>
      <c r="D20" s="16" t="s">
        <v>74</v>
      </c>
      <c r="E20" s="16" t="s">
        <v>75</v>
      </c>
      <c r="F20" s="17">
        <v>85.6</v>
      </c>
      <c r="G20" s="17">
        <f t="shared" si="0"/>
        <v>79.68</v>
      </c>
      <c r="H20" s="16">
        <v>1</v>
      </c>
      <c r="I20" s="16" t="s">
        <v>76</v>
      </c>
      <c r="J20" s="16" t="s">
        <v>77</v>
      </c>
      <c r="K20" s="16" t="s">
        <v>78</v>
      </c>
      <c r="L20" s="26"/>
    </row>
    <row r="21" ht="26" customHeight="1" spans="1:12">
      <c r="A21" s="15">
        <v>18</v>
      </c>
      <c r="B21" s="15" t="s">
        <v>79</v>
      </c>
      <c r="C21" s="15" t="s">
        <v>15</v>
      </c>
      <c r="D21" s="15" t="s">
        <v>80</v>
      </c>
      <c r="E21" s="15" t="s">
        <v>81</v>
      </c>
      <c r="F21" s="18">
        <v>85.8</v>
      </c>
      <c r="G21" s="18">
        <f t="shared" si="0"/>
        <v>83.9</v>
      </c>
      <c r="H21" s="15">
        <v>1</v>
      </c>
      <c r="I21" s="15" t="s">
        <v>76</v>
      </c>
      <c r="J21" s="15" t="s">
        <v>82</v>
      </c>
      <c r="K21" s="15" t="s">
        <v>83</v>
      </c>
      <c r="L21" s="25"/>
    </row>
    <row r="22" ht="26" customHeight="1" spans="1:12">
      <c r="A22" s="16">
        <v>19</v>
      </c>
      <c r="B22" s="16" t="s">
        <v>84</v>
      </c>
      <c r="C22" s="16" t="s">
        <v>15</v>
      </c>
      <c r="D22" s="16" t="s">
        <v>85</v>
      </c>
      <c r="E22" s="16" t="s">
        <v>86</v>
      </c>
      <c r="F22" s="17">
        <v>82.3</v>
      </c>
      <c r="G22" s="17">
        <f t="shared" si="0"/>
        <v>82.78</v>
      </c>
      <c r="H22" s="16">
        <v>1</v>
      </c>
      <c r="I22" s="16" t="s">
        <v>76</v>
      </c>
      <c r="J22" s="16" t="s">
        <v>87</v>
      </c>
      <c r="K22" s="16" t="s">
        <v>88</v>
      </c>
      <c r="L22" s="26"/>
    </row>
    <row r="23" ht="26" customHeight="1" spans="1:12">
      <c r="A23" s="14">
        <v>20</v>
      </c>
      <c r="B23" s="14" t="s">
        <v>89</v>
      </c>
      <c r="C23" s="14" t="s">
        <v>15</v>
      </c>
      <c r="D23" s="14" t="s">
        <v>90</v>
      </c>
      <c r="E23" s="14" t="s">
        <v>91</v>
      </c>
      <c r="F23" s="19">
        <v>83.46</v>
      </c>
      <c r="G23" s="19">
        <f t="shared" ref="G23:G32" si="1">E23*0.4+F23*0.6</f>
        <v>81.116</v>
      </c>
      <c r="H23" s="14">
        <v>1</v>
      </c>
      <c r="I23" s="15" t="s">
        <v>92</v>
      </c>
      <c r="J23" s="15" t="s">
        <v>93</v>
      </c>
      <c r="K23" s="14" t="s">
        <v>94</v>
      </c>
      <c r="L23" s="24"/>
    </row>
    <row r="24" ht="26" customHeight="1" spans="1:12">
      <c r="A24" s="8">
        <v>21</v>
      </c>
      <c r="B24" s="8" t="s">
        <v>95</v>
      </c>
      <c r="C24" s="8" t="s">
        <v>15</v>
      </c>
      <c r="D24" s="8" t="s">
        <v>96</v>
      </c>
      <c r="E24" s="8" t="s">
        <v>97</v>
      </c>
      <c r="F24" s="9">
        <v>84.24</v>
      </c>
      <c r="G24" s="9">
        <f t="shared" si="1"/>
        <v>80.724</v>
      </c>
      <c r="H24" s="8">
        <v>2</v>
      </c>
      <c r="I24" s="15"/>
      <c r="J24" s="15"/>
      <c r="K24" s="14" t="s">
        <v>94</v>
      </c>
      <c r="L24" s="20"/>
    </row>
    <row r="25" ht="26" customHeight="1" spans="1:12">
      <c r="A25" s="8">
        <v>22</v>
      </c>
      <c r="B25" s="8" t="s">
        <v>98</v>
      </c>
      <c r="C25" s="8" t="s">
        <v>15</v>
      </c>
      <c r="D25" s="8" t="s">
        <v>99</v>
      </c>
      <c r="E25" s="8" t="s">
        <v>100</v>
      </c>
      <c r="F25" s="9">
        <v>80.94</v>
      </c>
      <c r="G25" s="9">
        <f t="shared" si="1"/>
        <v>80.344</v>
      </c>
      <c r="H25" s="8">
        <v>3</v>
      </c>
      <c r="I25" s="15"/>
      <c r="J25" s="15"/>
      <c r="K25" s="14" t="s">
        <v>94</v>
      </c>
      <c r="L25" s="20"/>
    </row>
    <row r="26" ht="26" customHeight="1" spans="1:12">
      <c r="A26" s="8">
        <v>23</v>
      </c>
      <c r="B26" s="8" t="s">
        <v>101</v>
      </c>
      <c r="C26" s="8" t="s">
        <v>15</v>
      </c>
      <c r="D26" s="8" t="s">
        <v>102</v>
      </c>
      <c r="E26" s="8" t="s">
        <v>103</v>
      </c>
      <c r="F26" s="9">
        <v>80.86</v>
      </c>
      <c r="G26" s="9">
        <f t="shared" si="1"/>
        <v>80.096</v>
      </c>
      <c r="H26" s="8">
        <v>4</v>
      </c>
      <c r="I26" s="15"/>
      <c r="J26" s="15"/>
      <c r="K26" s="14" t="s">
        <v>94</v>
      </c>
      <c r="L26" s="20"/>
    </row>
    <row r="27" ht="26" customHeight="1" spans="1:12">
      <c r="A27" s="8">
        <v>24</v>
      </c>
      <c r="B27" s="8" t="s">
        <v>104</v>
      </c>
      <c r="C27" s="8" t="s">
        <v>15</v>
      </c>
      <c r="D27" s="8" t="s">
        <v>105</v>
      </c>
      <c r="E27" s="8" t="s">
        <v>106</v>
      </c>
      <c r="F27" s="9">
        <v>81.26</v>
      </c>
      <c r="G27" s="9">
        <f t="shared" si="1"/>
        <v>79.816</v>
      </c>
      <c r="H27" s="8">
        <v>5</v>
      </c>
      <c r="I27" s="15"/>
      <c r="J27" s="15"/>
      <c r="K27" s="14" t="s">
        <v>94</v>
      </c>
      <c r="L27" s="20"/>
    </row>
    <row r="28" ht="26" customHeight="1" spans="1:12">
      <c r="A28" s="8">
        <v>25</v>
      </c>
      <c r="B28" s="8" t="s">
        <v>107</v>
      </c>
      <c r="C28" s="8" t="s">
        <v>31</v>
      </c>
      <c r="D28" s="8" t="s">
        <v>108</v>
      </c>
      <c r="E28" s="8" t="s">
        <v>109</v>
      </c>
      <c r="F28" s="9">
        <v>81.6</v>
      </c>
      <c r="G28" s="9">
        <f t="shared" si="1"/>
        <v>79.7</v>
      </c>
      <c r="H28" s="8">
        <v>6</v>
      </c>
      <c r="I28" s="15"/>
      <c r="J28" s="15"/>
      <c r="K28" s="14" t="s">
        <v>94</v>
      </c>
      <c r="L28" s="20"/>
    </row>
    <row r="29" ht="26" customHeight="1" spans="1:12">
      <c r="A29" s="8">
        <v>26</v>
      </c>
      <c r="B29" s="8" t="s">
        <v>110</v>
      </c>
      <c r="C29" s="8" t="s">
        <v>15</v>
      </c>
      <c r="D29" s="8" t="s">
        <v>111</v>
      </c>
      <c r="E29" s="8" t="s">
        <v>112</v>
      </c>
      <c r="F29" s="9">
        <v>84.22</v>
      </c>
      <c r="G29" s="9">
        <f t="shared" si="1"/>
        <v>79.292</v>
      </c>
      <c r="H29" s="8">
        <v>7</v>
      </c>
      <c r="I29" s="15"/>
      <c r="J29" s="15"/>
      <c r="K29" s="14" t="s">
        <v>94</v>
      </c>
      <c r="L29" s="20"/>
    </row>
    <row r="30" ht="26" customHeight="1" spans="1:12">
      <c r="A30" s="8">
        <v>27</v>
      </c>
      <c r="B30" s="8" t="s">
        <v>113</v>
      </c>
      <c r="C30" s="8" t="s">
        <v>15</v>
      </c>
      <c r="D30" s="8" t="s">
        <v>114</v>
      </c>
      <c r="E30" s="8" t="s">
        <v>115</v>
      </c>
      <c r="F30" s="9">
        <v>82.26</v>
      </c>
      <c r="G30" s="9">
        <f t="shared" si="1"/>
        <v>79.056</v>
      </c>
      <c r="H30" s="8">
        <v>8</v>
      </c>
      <c r="I30" s="15"/>
      <c r="J30" s="15"/>
      <c r="K30" s="14" t="s">
        <v>94</v>
      </c>
      <c r="L30" s="20"/>
    </row>
    <row r="31" ht="26" customHeight="1" spans="1:12">
      <c r="A31" s="8">
        <v>28</v>
      </c>
      <c r="B31" s="8" t="s">
        <v>116</v>
      </c>
      <c r="C31" s="8" t="s">
        <v>15</v>
      </c>
      <c r="D31" s="8" t="s">
        <v>117</v>
      </c>
      <c r="E31" s="8" t="s">
        <v>118</v>
      </c>
      <c r="F31" s="9">
        <v>81</v>
      </c>
      <c r="G31" s="9">
        <f t="shared" si="1"/>
        <v>78.98</v>
      </c>
      <c r="H31" s="8">
        <v>9</v>
      </c>
      <c r="I31" s="15"/>
      <c r="J31" s="15"/>
      <c r="K31" s="14" t="s">
        <v>94</v>
      </c>
      <c r="L31" s="20"/>
    </row>
    <row r="32" ht="26" customHeight="1" spans="1:12">
      <c r="A32" s="10">
        <v>29</v>
      </c>
      <c r="B32" s="10" t="s">
        <v>119</v>
      </c>
      <c r="C32" s="10" t="s">
        <v>15</v>
      </c>
      <c r="D32" s="10" t="s">
        <v>120</v>
      </c>
      <c r="E32" s="10" t="s">
        <v>121</v>
      </c>
      <c r="F32" s="11">
        <v>81.22</v>
      </c>
      <c r="G32" s="11">
        <f t="shared" si="1"/>
        <v>78.932</v>
      </c>
      <c r="H32" s="10">
        <v>10</v>
      </c>
      <c r="I32" s="15"/>
      <c r="J32" s="15"/>
      <c r="K32" s="15" t="s">
        <v>94</v>
      </c>
      <c r="L32" s="21"/>
    </row>
    <row r="33" ht="26" customHeight="1" spans="1:12">
      <c r="A33" s="12">
        <v>30</v>
      </c>
      <c r="B33" s="12" t="s">
        <v>122</v>
      </c>
      <c r="C33" s="12" t="s">
        <v>15</v>
      </c>
      <c r="D33" s="12" t="s">
        <v>123</v>
      </c>
      <c r="E33" s="12" t="s">
        <v>124</v>
      </c>
      <c r="F33" s="13">
        <v>86.4</v>
      </c>
      <c r="G33" s="13">
        <f t="shared" ref="G33:G78" si="2">E33*0.4+F33*0.6</f>
        <v>81.94</v>
      </c>
      <c r="H33" s="12">
        <v>1</v>
      </c>
      <c r="I33" s="22" t="s">
        <v>125</v>
      </c>
      <c r="J33" s="22" t="s">
        <v>93</v>
      </c>
      <c r="K33" s="12" t="s">
        <v>126</v>
      </c>
      <c r="L33" s="27"/>
    </row>
    <row r="34" ht="26" customHeight="1" spans="1:12">
      <c r="A34" s="8">
        <v>31</v>
      </c>
      <c r="B34" s="8" t="s">
        <v>127</v>
      </c>
      <c r="C34" s="8" t="s">
        <v>15</v>
      </c>
      <c r="D34" s="8" t="s">
        <v>128</v>
      </c>
      <c r="E34" s="8" t="s">
        <v>129</v>
      </c>
      <c r="F34" s="9">
        <v>82.4</v>
      </c>
      <c r="G34" s="9">
        <f t="shared" si="2"/>
        <v>81.74</v>
      </c>
      <c r="H34" s="8">
        <v>2</v>
      </c>
      <c r="I34" s="15"/>
      <c r="J34" s="15"/>
      <c r="K34" s="14" t="s">
        <v>126</v>
      </c>
      <c r="L34" s="28"/>
    </row>
    <row r="35" ht="26" customHeight="1" spans="1:12">
      <c r="A35" s="8">
        <v>32</v>
      </c>
      <c r="B35" s="8" t="s">
        <v>130</v>
      </c>
      <c r="C35" s="8" t="s">
        <v>31</v>
      </c>
      <c r="D35" s="8" t="s">
        <v>131</v>
      </c>
      <c r="E35" s="8" t="s">
        <v>132</v>
      </c>
      <c r="F35" s="9">
        <v>82.6</v>
      </c>
      <c r="G35" s="9">
        <f t="shared" si="2"/>
        <v>81.72</v>
      </c>
      <c r="H35" s="14">
        <v>3</v>
      </c>
      <c r="I35" s="15"/>
      <c r="J35" s="15"/>
      <c r="K35" s="14" t="s">
        <v>126</v>
      </c>
      <c r="L35" s="28"/>
    </row>
    <row r="36" ht="26" customHeight="1" spans="1:12">
      <c r="A36" s="8">
        <v>33</v>
      </c>
      <c r="B36" s="8" t="s">
        <v>133</v>
      </c>
      <c r="C36" s="8" t="s">
        <v>15</v>
      </c>
      <c r="D36" s="8" t="s">
        <v>134</v>
      </c>
      <c r="E36" s="8" t="s">
        <v>135</v>
      </c>
      <c r="F36" s="9">
        <v>83</v>
      </c>
      <c r="G36" s="9">
        <f t="shared" si="2"/>
        <v>81.16</v>
      </c>
      <c r="H36" s="8">
        <v>4</v>
      </c>
      <c r="I36" s="15"/>
      <c r="J36" s="15"/>
      <c r="K36" s="14" t="s">
        <v>126</v>
      </c>
      <c r="L36" s="28"/>
    </row>
    <row r="37" ht="26" customHeight="1" spans="1:12">
      <c r="A37" s="8">
        <v>34</v>
      </c>
      <c r="B37" s="8" t="s">
        <v>136</v>
      </c>
      <c r="C37" s="8" t="s">
        <v>15</v>
      </c>
      <c r="D37" s="8" t="s">
        <v>137</v>
      </c>
      <c r="E37" s="8" t="s">
        <v>138</v>
      </c>
      <c r="F37" s="9">
        <v>84.3</v>
      </c>
      <c r="G37" s="9">
        <f t="shared" si="2"/>
        <v>80.88</v>
      </c>
      <c r="H37" s="14">
        <v>5</v>
      </c>
      <c r="I37" s="15"/>
      <c r="J37" s="15"/>
      <c r="K37" s="14" t="s">
        <v>126</v>
      </c>
      <c r="L37" s="28"/>
    </row>
    <row r="38" ht="26" customHeight="1" spans="1:12">
      <c r="A38" s="8">
        <v>35</v>
      </c>
      <c r="B38" s="8" t="s">
        <v>139</v>
      </c>
      <c r="C38" s="8" t="s">
        <v>15</v>
      </c>
      <c r="D38" s="8" t="s">
        <v>140</v>
      </c>
      <c r="E38" s="8" t="s">
        <v>141</v>
      </c>
      <c r="F38" s="9">
        <v>82.3</v>
      </c>
      <c r="G38" s="9">
        <f t="shared" si="2"/>
        <v>80.56</v>
      </c>
      <c r="H38" s="8">
        <v>6</v>
      </c>
      <c r="I38" s="15"/>
      <c r="J38" s="15"/>
      <c r="K38" s="14" t="s">
        <v>126</v>
      </c>
      <c r="L38" s="28"/>
    </row>
    <row r="39" ht="26" customHeight="1" spans="1:12">
      <c r="A39" s="8">
        <v>36</v>
      </c>
      <c r="B39" s="8" t="s">
        <v>142</v>
      </c>
      <c r="C39" s="8" t="s">
        <v>15</v>
      </c>
      <c r="D39" s="8" t="s">
        <v>143</v>
      </c>
      <c r="E39" s="8" t="s">
        <v>144</v>
      </c>
      <c r="F39" s="9">
        <v>83.6</v>
      </c>
      <c r="G39" s="9">
        <f t="shared" si="2"/>
        <v>80.22</v>
      </c>
      <c r="H39" s="14">
        <v>7</v>
      </c>
      <c r="I39" s="15"/>
      <c r="J39" s="15"/>
      <c r="K39" s="14" t="s">
        <v>126</v>
      </c>
      <c r="L39" s="28"/>
    </row>
    <row r="40" ht="26" customHeight="1" spans="1:12">
      <c r="A40" s="8">
        <v>37</v>
      </c>
      <c r="B40" s="8" t="s">
        <v>145</v>
      </c>
      <c r="C40" s="8" t="s">
        <v>15</v>
      </c>
      <c r="D40" s="8" t="s">
        <v>146</v>
      </c>
      <c r="E40" s="8" t="s">
        <v>147</v>
      </c>
      <c r="F40" s="9">
        <v>80.2</v>
      </c>
      <c r="G40" s="9">
        <f t="shared" si="2"/>
        <v>80.1</v>
      </c>
      <c r="H40" s="8">
        <v>8</v>
      </c>
      <c r="I40" s="15"/>
      <c r="J40" s="15"/>
      <c r="K40" s="14" t="s">
        <v>126</v>
      </c>
      <c r="L40" s="28"/>
    </row>
    <row r="41" ht="26" customHeight="1" spans="1:12">
      <c r="A41" s="8">
        <v>38</v>
      </c>
      <c r="B41" s="8" t="s">
        <v>148</v>
      </c>
      <c r="C41" s="8" t="s">
        <v>15</v>
      </c>
      <c r="D41" s="8" t="s">
        <v>149</v>
      </c>
      <c r="E41" s="8" t="s">
        <v>150</v>
      </c>
      <c r="F41" s="9">
        <v>83.1</v>
      </c>
      <c r="G41" s="9">
        <f t="shared" si="2"/>
        <v>79.88</v>
      </c>
      <c r="H41" s="14">
        <v>9</v>
      </c>
      <c r="I41" s="15"/>
      <c r="J41" s="15"/>
      <c r="K41" s="14" t="s">
        <v>126</v>
      </c>
      <c r="L41" s="28"/>
    </row>
    <row r="42" ht="26" customHeight="1" spans="1:12">
      <c r="A42" s="8">
        <v>39</v>
      </c>
      <c r="B42" s="8" t="s">
        <v>151</v>
      </c>
      <c r="C42" s="8" t="s">
        <v>15</v>
      </c>
      <c r="D42" s="8" t="s">
        <v>152</v>
      </c>
      <c r="E42" s="8" t="s">
        <v>153</v>
      </c>
      <c r="F42" s="9">
        <v>84.1</v>
      </c>
      <c r="G42" s="9">
        <f t="shared" si="2"/>
        <v>79.8</v>
      </c>
      <c r="H42" s="8">
        <v>10</v>
      </c>
      <c r="I42" s="15"/>
      <c r="J42" s="15"/>
      <c r="K42" s="14" t="s">
        <v>126</v>
      </c>
      <c r="L42" s="28"/>
    </row>
    <row r="43" ht="26" customHeight="1" spans="1:12">
      <c r="A43" s="8">
        <v>40</v>
      </c>
      <c r="B43" s="8" t="s">
        <v>154</v>
      </c>
      <c r="C43" s="8" t="s">
        <v>15</v>
      </c>
      <c r="D43" s="8" t="s">
        <v>155</v>
      </c>
      <c r="E43" s="8" t="s">
        <v>156</v>
      </c>
      <c r="F43" s="9">
        <v>80.8</v>
      </c>
      <c r="G43" s="9">
        <f t="shared" si="2"/>
        <v>79.1</v>
      </c>
      <c r="H43" s="14">
        <v>11</v>
      </c>
      <c r="I43" s="15"/>
      <c r="J43" s="15"/>
      <c r="K43" s="14" t="s">
        <v>126</v>
      </c>
      <c r="L43" s="28"/>
    </row>
    <row r="44" ht="26" customHeight="1" spans="1:12">
      <c r="A44" s="8">
        <v>41</v>
      </c>
      <c r="B44" s="8" t="s">
        <v>157</v>
      </c>
      <c r="C44" s="8" t="s">
        <v>15</v>
      </c>
      <c r="D44" s="8" t="s">
        <v>158</v>
      </c>
      <c r="E44" s="8" t="s">
        <v>159</v>
      </c>
      <c r="F44" s="9">
        <v>80.9</v>
      </c>
      <c r="G44" s="9">
        <f t="shared" si="2"/>
        <v>78.94</v>
      </c>
      <c r="H44" s="8">
        <v>12</v>
      </c>
      <c r="I44" s="15"/>
      <c r="J44" s="15"/>
      <c r="K44" s="14" t="s">
        <v>126</v>
      </c>
      <c r="L44" s="28"/>
    </row>
    <row r="45" ht="26" customHeight="1" spans="1:12">
      <c r="A45" s="8">
        <v>42</v>
      </c>
      <c r="B45" s="8" t="s">
        <v>40</v>
      </c>
      <c r="C45" s="8" t="s">
        <v>15</v>
      </c>
      <c r="D45" s="8" t="s">
        <v>160</v>
      </c>
      <c r="E45" s="8" t="s">
        <v>161</v>
      </c>
      <c r="F45" s="9">
        <v>81.5</v>
      </c>
      <c r="G45" s="9">
        <f t="shared" si="2"/>
        <v>78.82</v>
      </c>
      <c r="H45" s="14">
        <v>13</v>
      </c>
      <c r="I45" s="15"/>
      <c r="J45" s="15"/>
      <c r="K45" s="14" t="s">
        <v>126</v>
      </c>
      <c r="L45" s="28"/>
    </row>
    <row r="46" ht="26" customHeight="1" spans="1:12">
      <c r="A46" s="8">
        <v>43</v>
      </c>
      <c r="B46" s="8" t="s">
        <v>162</v>
      </c>
      <c r="C46" s="8" t="s">
        <v>15</v>
      </c>
      <c r="D46" s="8" t="s">
        <v>163</v>
      </c>
      <c r="E46" s="8" t="s">
        <v>164</v>
      </c>
      <c r="F46" s="9">
        <v>82</v>
      </c>
      <c r="G46" s="9">
        <f t="shared" si="2"/>
        <v>78.8</v>
      </c>
      <c r="H46" s="8">
        <v>14</v>
      </c>
      <c r="I46" s="15"/>
      <c r="J46" s="15"/>
      <c r="K46" s="14" t="s">
        <v>126</v>
      </c>
      <c r="L46" s="28"/>
    </row>
    <row r="47" ht="26" customHeight="1" spans="1:12">
      <c r="A47" s="10">
        <v>44</v>
      </c>
      <c r="B47" s="10" t="s">
        <v>165</v>
      </c>
      <c r="C47" s="10" t="s">
        <v>15</v>
      </c>
      <c r="D47" s="10" t="s">
        <v>166</v>
      </c>
      <c r="E47" s="10" t="s">
        <v>161</v>
      </c>
      <c r="F47" s="11">
        <v>81.2</v>
      </c>
      <c r="G47" s="11">
        <f t="shared" si="2"/>
        <v>78.64</v>
      </c>
      <c r="H47" s="15">
        <v>15</v>
      </c>
      <c r="I47" s="15"/>
      <c r="J47" s="15"/>
      <c r="K47" s="15" t="s">
        <v>126</v>
      </c>
      <c r="L47" s="29"/>
    </row>
    <row r="48" ht="26" customHeight="1" spans="1:12">
      <c r="A48" s="12">
        <v>45</v>
      </c>
      <c r="B48" s="12" t="s">
        <v>167</v>
      </c>
      <c r="C48" s="12" t="s">
        <v>15</v>
      </c>
      <c r="D48" s="12" t="s">
        <v>168</v>
      </c>
      <c r="E48" s="12" t="s">
        <v>169</v>
      </c>
      <c r="F48" s="13">
        <v>85.2</v>
      </c>
      <c r="G48" s="13">
        <f t="shared" si="2"/>
        <v>84.22</v>
      </c>
      <c r="H48" s="12">
        <v>1</v>
      </c>
      <c r="I48" s="22" t="s">
        <v>92</v>
      </c>
      <c r="J48" s="22" t="s">
        <v>170</v>
      </c>
      <c r="K48" s="12" t="s">
        <v>171</v>
      </c>
      <c r="L48" s="23"/>
    </row>
    <row r="49" ht="26" customHeight="1" spans="1:12">
      <c r="A49" s="8">
        <v>46</v>
      </c>
      <c r="B49" s="8" t="s">
        <v>172</v>
      </c>
      <c r="C49" s="8" t="s">
        <v>15</v>
      </c>
      <c r="D49" s="8" t="s">
        <v>173</v>
      </c>
      <c r="E49" s="8" t="s">
        <v>147</v>
      </c>
      <c r="F49" s="9">
        <v>85.6</v>
      </c>
      <c r="G49" s="9">
        <f t="shared" si="2"/>
        <v>83.34</v>
      </c>
      <c r="H49" s="8">
        <v>2</v>
      </c>
      <c r="I49" s="15"/>
      <c r="J49" s="15"/>
      <c r="K49" s="14" t="s">
        <v>171</v>
      </c>
      <c r="L49" s="20"/>
    </row>
    <row r="50" ht="26" customHeight="1" spans="1:12">
      <c r="A50" s="8">
        <v>47</v>
      </c>
      <c r="B50" s="8" t="s">
        <v>174</v>
      </c>
      <c r="C50" s="8" t="s">
        <v>15</v>
      </c>
      <c r="D50" s="8" t="s">
        <v>175</v>
      </c>
      <c r="E50" s="8" t="s">
        <v>48</v>
      </c>
      <c r="F50" s="9">
        <v>84.8</v>
      </c>
      <c r="G50" s="9">
        <f t="shared" si="2"/>
        <v>82.44</v>
      </c>
      <c r="H50" s="8">
        <v>3</v>
      </c>
      <c r="I50" s="15"/>
      <c r="J50" s="15"/>
      <c r="K50" s="14" t="s">
        <v>171</v>
      </c>
      <c r="L50" s="20"/>
    </row>
    <row r="51" ht="26" customHeight="1" spans="1:12">
      <c r="A51" s="8">
        <v>48</v>
      </c>
      <c r="B51" s="8" t="s">
        <v>176</v>
      </c>
      <c r="C51" s="8" t="s">
        <v>15</v>
      </c>
      <c r="D51" s="8" t="s">
        <v>177</v>
      </c>
      <c r="E51" s="8" t="s">
        <v>178</v>
      </c>
      <c r="F51" s="9">
        <v>82.4</v>
      </c>
      <c r="G51" s="9">
        <f t="shared" si="2"/>
        <v>81.56</v>
      </c>
      <c r="H51" s="8">
        <v>4</v>
      </c>
      <c r="I51" s="15"/>
      <c r="J51" s="15"/>
      <c r="K51" s="14" t="s">
        <v>171</v>
      </c>
      <c r="L51" s="20"/>
    </row>
    <row r="52" ht="26" customHeight="1" spans="1:12">
      <c r="A52" s="8">
        <v>49</v>
      </c>
      <c r="B52" s="8" t="s">
        <v>179</v>
      </c>
      <c r="C52" s="8" t="s">
        <v>15</v>
      </c>
      <c r="D52" s="8" t="s">
        <v>180</v>
      </c>
      <c r="E52" s="8" t="s">
        <v>181</v>
      </c>
      <c r="F52" s="9">
        <v>80.8</v>
      </c>
      <c r="G52" s="9">
        <f t="shared" si="2"/>
        <v>81.48</v>
      </c>
      <c r="H52" s="8">
        <v>5</v>
      </c>
      <c r="I52" s="15"/>
      <c r="J52" s="15"/>
      <c r="K52" s="14" t="s">
        <v>171</v>
      </c>
      <c r="L52" s="20"/>
    </row>
    <row r="53" ht="26" customHeight="1" spans="1:12">
      <c r="A53" s="8">
        <v>50</v>
      </c>
      <c r="B53" s="8" t="s">
        <v>182</v>
      </c>
      <c r="C53" s="8" t="s">
        <v>15</v>
      </c>
      <c r="D53" s="8" t="s">
        <v>183</v>
      </c>
      <c r="E53" s="8" t="s">
        <v>184</v>
      </c>
      <c r="F53" s="9">
        <v>80.9</v>
      </c>
      <c r="G53" s="9">
        <f t="shared" si="2"/>
        <v>81.1</v>
      </c>
      <c r="H53" s="8">
        <v>6</v>
      </c>
      <c r="I53" s="15"/>
      <c r="J53" s="15"/>
      <c r="K53" s="14" t="s">
        <v>171</v>
      </c>
      <c r="L53" s="20"/>
    </row>
    <row r="54" ht="26" customHeight="1" spans="1:12">
      <c r="A54" s="8">
        <v>51</v>
      </c>
      <c r="B54" s="8" t="s">
        <v>185</v>
      </c>
      <c r="C54" s="8" t="s">
        <v>15</v>
      </c>
      <c r="D54" s="8" t="s">
        <v>186</v>
      </c>
      <c r="E54" s="8" t="s">
        <v>187</v>
      </c>
      <c r="F54" s="9">
        <v>80.5</v>
      </c>
      <c r="G54" s="9">
        <f t="shared" si="2"/>
        <v>80.68</v>
      </c>
      <c r="H54" s="8">
        <v>7</v>
      </c>
      <c r="I54" s="15"/>
      <c r="J54" s="15"/>
      <c r="K54" s="14" t="s">
        <v>171</v>
      </c>
      <c r="L54" s="20"/>
    </row>
    <row r="55" ht="26" customHeight="1" spans="1:12">
      <c r="A55" s="8">
        <v>52</v>
      </c>
      <c r="B55" s="8" t="s">
        <v>188</v>
      </c>
      <c r="C55" s="8" t="s">
        <v>15</v>
      </c>
      <c r="D55" s="8" t="s">
        <v>189</v>
      </c>
      <c r="E55" s="8" t="s">
        <v>190</v>
      </c>
      <c r="F55" s="9">
        <v>80.3</v>
      </c>
      <c r="G55" s="9">
        <f t="shared" si="2"/>
        <v>79.94</v>
      </c>
      <c r="H55" s="8">
        <v>8</v>
      </c>
      <c r="I55" s="15"/>
      <c r="J55" s="15"/>
      <c r="K55" s="14" t="s">
        <v>171</v>
      </c>
      <c r="L55" s="20"/>
    </row>
    <row r="56" ht="26" customHeight="1" spans="1:12">
      <c r="A56" s="8">
        <v>53</v>
      </c>
      <c r="B56" s="8" t="s">
        <v>191</v>
      </c>
      <c r="C56" s="8" t="s">
        <v>15</v>
      </c>
      <c r="D56" s="8" t="s">
        <v>192</v>
      </c>
      <c r="E56" s="8" t="s">
        <v>193</v>
      </c>
      <c r="F56" s="9">
        <v>81.4</v>
      </c>
      <c r="G56" s="9">
        <f t="shared" si="2"/>
        <v>79.6</v>
      </c>
      <c r="H56" s="8">
        <v>9</v>
      </c>
      <c r="I56" s="15"/>
      <c r="J56" s="15"/>
      <c r="K56" s="14" t="s">
        <v>171</v>
      </c>
      <c r="L56" s="20"/>
    </row>
    <row r="57" ht="26" customHeight="1" spans="1:12">
      <c r="A57" s="10">
        <v>54</v>
      </c>
      <c r="B57" s="10" t="s">
        <v>194</v>
      </c>
      <c r="C57" s="10" t="s">
        <v>31</v>
      </c>
      <c r="D57" s="10" t="s">
        <v>195</v>
      </c>
      <c r="E57" s="10" t="s">
        <v>196</v>
      </c>
      <c r="F57" s="11">
        <v>82.5</v>
      </c>
      <c r="G57" s="11">
        <f t="shared" si="2"/>
        <v>78.7</v>
      </c>
      <c r="H57" s="10">
        <v>10</v>
      </c>
      <c r="I57" s="15"/>
      <c r="J57" s="15"/>
      <c r="K57" s="15" t="s">
        <v>171</v>
      </c>
      <c r="L57" s="21"/>
    </row>
    <row r="58" ht="26" customHeight="1" spans="1:12">
      <c r="A58" s="12">
        <v>55</v>
      </c>
      <c r="B58" s="12" t="s">
        <v>197</v>
      </c>
      <c r="C58" s="12" t="s">
        <v>15</v>
      </c>
      <c r="D58" s="12" t="s">
        <v>198</v>
      </c>
      <c r="E58" s="12" t="s">
        <v>199</v>
      </c>
      <c r="F58" s="13">
        <v>85.6</v>
      </c>
      <c r="G58" s="13">
        <f t="shared" si="2"/>
        <v>82.06</v>
      </c>
      <c r="H58" s="12">
        <v>1</v>
      </c>
      <c r="I58" s="22" t="s">
        <v>200</v>
      </c>
      <c r="J58" s="22" t="s">
        <v>170</v>
      </c>
      <c r="K58" s="12" t="s">
        <v>201</v>
      </c>
      <c r="L58" s="27"/>
    </row>
    <row r="59" ht="26" customHeight="1" spans="1:12">
      <c r="A59" s="8">
        <v>56</v>
      </c>
      <c r="B59" s="8" t="s">
        <v>202</v>
      </c>
      <c r="C59" s="8" t="s">
        <v>15</v>
      </c>
      <c r="D59" s="8" t="s">
        <v>203</v>
      </c>
      <c r="E59" s="8" t="s">
        <v>204</v>
      </c>
      <c r="F59" s="9">
        <v>83</v>
      </c>
      <c r="G59" s="9">
        <f t="shared" si="2"/>
        <v>80.74</v>
      </c>
      <c r="H59" s="8">
        <v>2</v>
      </c>
      <c r="I59" s="15"/>
      <c r="J59" s="15"/>
      <c r="K59" s="14" t="s">
        <v>201</v>
      </c>
      <c r="L59" s="28"/>
    </row>
    <row r="60" ht="26" customHeight="1" spans="1:12">
      <c r="A60" s="8">
        <v>57</v>
      </c>
      <c r="B60" s="8" t="s">
        <v>205</v>
      </c>
      <c r="C60" s="8" t="s">
        <v>15</v>
      </c>
      <c r="D60" s="8" t="s">
        <v>206</v>
      </c>
      <c r="E60" s="8" t="s">
        <v>17</v>
      </c>
      <c r="F60" s="9">
        <v>81.6</v>
      </c>
      <c r="G60" s="9">
        <f t="shared" si="2"/>
        <v>80.36</v>
      </c>
      <c r="H60" s="14">
        <v>3</v>
      </c>
      <c r="I60" s="15"/>
      <c r="J60" s="15"/>
      <c r="K60" s="14" t="s">
        <v>201</v>
      </c>
      <c r="L60" s="28"/>
    </row>
    <row r="61" ht="26" customHeight="1" spans="1:12">
      <c r="A61" s="8">
        <v>58</v>
      </c>
      <c r="B61" s="8" t="s">
        <v>207</v>
      </c>
      <c r="C61" s="8" t="s">
        <v>15</v>
      </c>
      <c r="D61" s="8" t="s">
        <v>208</v>
      </c>
      <c r="E61" s="8" t="s">
        <v>209</v>
      </c>
      <c r="F61" s="9">
        <v>82.2</v>
      </c>
      <c r="G61" s="9">
        <f t="shared" si="2"/>
        <v>80.3</v>
      </c>
      <c r="H61" s="8">
        <v>4</v>
      </c>
      <c r="I61" s="15"/>
      <c r="J61" s="15"/>
      <c r="K61" s="14" t="s">
        <v>201</v>
      </c>
      <c r="L61" s="28"/>
    </row>
    <row r="62" ht="26" customHeight="1" spans="1:12">
      <c r="A62" s="8">
        <v>59</v>
      </c>
      <c r="B62" s="8" t="s">
        <v>210</v>
      </c>
      <c r="C62" s="8" t="s">
        <v>15</v>
      </c>
      <c r="D62" s="8" t="s">
        <v>211</v>
      </c>
      <c r="E62" s="8" t="s">
        <v>29</v>
      </c>
      <c r="F62" s="9">
        <v>82.6</v>
      </c>
      <c r="G62" s="9">
        <f t="shared" si="2"/>
        <v>80.24</v>
      </c>
      <c r="H62" s="14">
        <v>5</v>
      </c>
      <c r="I62" s="15"/>
      <c r="J62" s="15"/>
      <c r="K62" s="14" t="s">
        <v>201</v>
      </c>
      <c r="L62" s="28"/>
    </row>
    <row r="63" ht="26" customHeight="1" spans="1:12">
      <c r="A63" s="8">
        <v>60</v>
      </c>
      <c r="B63" s="8" t="s">
        <v>212</v>
      </c>
      <c r="C63" s="8" t="s">
        <v>15</v>
      </c>
      <c r="D63" s="8" t="s">
        <v>213</v>
      </c>
      <c r="E63" s="8" t="s">
        <v>214</v>
      </c>
      <c r="F63" s="9">
        <v>83</v>
      </c>
      <c r="G63" s="9">
        <f t="shared" si="2"/>
        <v>80.16</v>
      </c>
      <c r="H63" s="8">
        <v>6</v>
      </c>
      <c r="I63" s="15"/>
      <c r="J63" s="15"/>
      <c r="K63" s="14" t="s">
        <v>201</v>
      </c>
      <c r="L63" s="28"/>
    </row>
    <row r="64" ht="26" customHeight="1" spans="1:12">
      <c r="A64" s="8">
        <v>61</v>
      </c>
      <c r="B64" s="8" t="s">
        <v>215</v>
      </c>
      <c r="C64" s="8" t="s">
        <v>15</v>
      </c>
      <c r="D64" s="8" t="s">
        <v>216</v>
      </c>
      <c r="E64" s="8" t="s">
        <v>217</v>
      </c>
      <c r="F64" s="9">
        <v>81.4</v>
      </c>
      <c r="G64" s="9">
        <f t="shared" si="2"/>
        <v>79.84</v>
      </c>
      <c r="H64" s="14">
        <v>7</v>
      </c>
      <c r="I64" s="15"/>
      <c r="J64" s="15"/>
      <c r="K64" s="14" t="s">
        <v>201</v>
      </c>
      <c r="L64" s="28"/>
    </row>
    <row r="65" ht="26" customHeight="1" spans="1:12">
      <c r="A65" s="8">
        <v>62</v>
      </c>
      <c r="B65" s="8" t="s">
        <v>218</v>
      </c>
      <c r="C65" s="8" t="s">
        <v>31</v>
      </c>
      <c r="D65" s="8" t="s">
        <v>219</v>
      </c>
      <c r="E65" s="8" t="s">
        <v>220</v>
      </c>
      <c r="F65" s="9">
        <v>81.6</v>
      </c>
      <c r="G65" s="9">
        <f t="shared" si="2"/>
        <v>79.48</v>
      </c>
      <c r="H65" s="8">
        <v>8</v>
      </c>
      <c r="I65" s="15"/>
      <c r="J65" s="15"/>
      <c r="K65" s="14" t="s">
        <v>201</v>
      </c>
      <c r="L65" s="28"/>
    </row>
    <row r="66" ht="26" customHeight="1" spans="1:12">
      <c r="A66" s="10">
        <v>63</v>
      </c>
      <c r="B66" s="10" t="s">
        <v>221</v>
      </c>
      <c r="C66" s="10" t="s">
        <v>15</v>
      </c>
      <c r="D66" s="10" t="s">
        <v>222</v>
      </c>
      <c r="E66" s="10" t="s">
        <v>217</v>
      </c>
      <c r="F66" s="11">
        <v>80.6</v>
      </c>
      <c r="G66" s="11">
        <f t="shared" si="2"/>
        <v>79.36</v>
      </c>
      <c r="H66" s="15">
        <v>9</v>
      </c>
      <c r="I66" s="15"/>
      <c r="J66" s="15"/>
      <c r="K66" s="15" t="s">
        <v>201</v>
      </c>
      <c r="L66" s="29"/>
    </row>
    <row r="67" ht="26" customHeight="1" spans="1:12">
      <c r="A67" s="12">
        <v>64</v>
      </c>
      <c r="B67" s="12" t="s">
        <v>223</v>
      </c>
      <c r="C67" s="12" t="s">
        <v>15</v>
      </c>
      <c r="D67" s="12" t="s">
        <v>224</v>
      </c>
      <c r="E67" s="12" t="s">
        <v>225</v>
      </c>
      <c r="F67" s="13">
        <v>85.7</v>
      </c>
      <c r="G67" s="13">
        <f t="shared" si="2"/>
        <v>84.1</v>
      </c>
      <c r="H67" s="12">
        <v>1</v>
      </c>
      <c r="I67" s="22" t="s">
        <v>226</v>
      </c>
      <c r="J67" s="22" t="s">
        <v>227</v>
      </c>
      <c r="K67" s="12" t="s">
        <v>228</v>
      </c>
      <c r="L67" s="23"/>
    </row>
    <row r="68" ht="26" customHeight="1" spans="1:12">
      <c r="A68" s="8">
        <v>65</v>
      </c>
      <c r="B68" s="8" t="s">
        <v>229</v>
      </c>
      <c r="C68" s="8" t="s">
        <v>15</v>
      </c>
      <c r="D68" s="8" t="s">
        <v>230</v>
      </c>
      <c r="E68" s="8" t="s">
        <v>231</v>
      </c>
      <c r="F68" s="9">
        <v>86.1</v>
      </c>
      <c r="G68" s="9">
        <f t="shared" si="2"/>
        <v>83.2</v>
      </c>
      <c r="H68" s="8">
        <v>2</v>
      </c>
      <c r="I68" s="15"/>
      <c r="J68" s="15"/>
      <c r="K68" s="8" t="s">
        <v>228</v>
      </c>
      <c r="L68" s="20"/>
    </row>
    <row r="69" ht="26" customHeight="1" spans="1:12">
      <c r="A69" s="10">
        <v>66</v>
      </c>
      <c r="B69" s="10" t="s">
        <v>232</v>
      </c>
      <c r="C69" s="10" t="s">
        <v>15</v>
      </c>
      <c r="D69" s="10" t="s">
        <v>233</v>
      </c>
      <c r="E69" s="10" t="s">
        <v>234</v>
      </c>
      <c r="F69" s="11">
        <v>85.5</v>
      </c>
      <c r="G69" s="11">
        <f t="shared" si="2"/>
        <v>83.16</v>
      </c>
      <c r="H69" s="10">
        <v>3</v>
      </c>
      <c r="I69" s="15"/>
      <c r="J69" s="15"/>
      <c r="K69" s="10" t="s">
        <v>228</v>
      </c>
      <c r="L69" s="21"/>
    </row>
    <row r="70" ht="26" customHeight="1" spans="1:12">
      <c r="A70" s="16">
        <v>67</v>
      </c>
      <c r="B70" s="16" t="s">
        <v>235</v>
      </c>
      <c r="C70" s="16" t="s">
        <v>15</v>
      </c>
      <c r="D70" s="16" t="s">
        <v>236</v>
      </c>
      <c r="E70" s="16" t="s">
        <v>237</v>
      </c>
      <c r="F70" s="17">
        <v>82.6</v>
      </c>
      <c r="G70" s="17">
        <f t="shared" si="2"/>
        <v>81.74</v>
      </c>
      <c r="H70" s="16">
        <v>1</v>
      </c>
      <c r="I70" s="16" t="s">
        <v>76</v>
      </c>
      <c r="J70" s="16" t="s">
        <v>238</v>
      </c>
      <c r="K70" s="16" t="s">
        <v>239</v>
      </c>
      <c r="L70" s="26"/>
    </row>
    <row r="71" ht="26" customHeight="1" spans="1:12">
      <c r="A71" s="15">
        <v>68</v>
      </c>
      <c r="B71" s="15" t="s">
        <v>240</v>
      </c>
      <c r="C71" s="15" t="s">
        <v>15</v>
      </c>
      <c r="D71" s="15" t="s">
        <v>241</v>
      </c>
      <c r="E71" s="15" t="s">
        <v>121</v>
      </c>
      <c r="F71" s="18">
        <v>82.2</v>
      </c>
      <c r="G71" s="18">
        <f t="shared" si="2"/>
        <v>79.52</v>
      </c>
      <c r="H71" s="15">
        <v>1</v>
      </c>
      <c r="I71" s="15" t="s">
        <v>76</v>
      </c>
      <c r="J71" s="15" t="s">
        <v>242</v>
      </c>
      <c r="K71" s="15" t="s">
        <v>243</v>
      </c>
      <c r="L71" s="25"/>
    </row>
    <row r="72" ht="26" customHeight="1" spans="1:12">
      <c r="A72" s="16">
        <v>69</v>
      </c>
      <c r="B72" s="16" t="s">
        <v>244</v>
      </c>
      <c r="C72" s="16" t="s">
        <v>15</v>
      </c>
      <c r="D72" s="16" t="s">
        <v>245</v>
      </c>
      <c r="E72" s="16" t="s">
        <v>246</v>
      </c>
      <c r="F72" s="17">
        <v>83.7</v>
      </c>
      <c r="G72" s="17">
        <f t="shared" si="2"/>
        <v>80.94</v>
      </c>
      <c r="H72" s="16">
        <v>1</v>
      </c>
      <c r="I72" s="16" t="s">
        <v>76</v>
      </c>
      <c r="J72" s="16" t="s">
        <v>247</v>
      </c>
      <c r="K72" s="16" t="s">
        <v>248</v>
      </c>
      <c r="L72" s="26"/>
    </row>
    <row r="73" ht="26" customHeight="1" spans="1:12">
      <c r="A73" s="14">
        <v>70</v>
      </c>
      <c r="B73" s="14" t="s">
        <v>249</v>
      </c>
      <c r="C73" s="14" t="s">
        <v>31</v>
      </c>
      <c r="D73" s="14" t="s">
        <v>250</v>
      </c>
      <c r="E73" s="14" t="s">
        <v>251</v>
      </c>
      <c r="F73" s="19">
        <v>86.7</v>
      </c>
      <c r="G73" s="19">
        <f t="shared" si="2"/>
        <v>84.68</v>
      </c>
      <c r="H73" s="14">
        <v>1</v>
      </c>
      <c r="I73" s="15" t="s">
        <v>226</v>
      </c>
      <c r="J73" s="15" t="s">
        <v>252</v>
      </c>
      <c r="K73" s="14" t="s">
        <v>253</v>
      </c>
      <c r="L73" s="24"/>
    </row>
    <row r="74" ht="26" customHeight="1" spans="1:12">
      <c r="A74" s="8">
        <v>71</v>
      </c>
      <c r="B74" s="8" t="s">
        <v>254</v>
      </c>
      <c r="C74" s="8" t="s">
        <v>15</v>
      </c>
      <c r="D74" s="8" t="s">
        <v>255</v>
      </c>
      <c r="E74" s="8" t="s">
        <v>256</v>
      </c>
      <c r="F74" s="9">
        <v>84</v>
      </c>
      <c r="G74" s="9">
        <f t="shared" si="2"/>
        <v>81.9</v>
      </c>
      <c r="H74" s="8">
        <v>2</v>
      </c>
      <c r="I74" s="15"/>
      <c r="J74" s="15"/>
      <c r="K74" s="8" t="s">
        <v>253</v>
      </c>
      <c r="L74" s="20"/>
    </row>
    <row r="75" ht="26" customHeight="1" spans="1:12">
      <c r="A75" s="10">
        <v>72</v>
      </c>
      <c r="B75" s="10" t="s">
        <v>257</v>
      </c>
      <c r="C75" s="10" t="s">
        <v>31</v>
      </c>
      <c r="D75" s="10" t="s">
        <v>258</v>
      </c>
      <c r="E75" s="10" t="s">
        <v>259</v>
      </c>
      <c r="F75" s="11">
        <v>84.44</v>
      </c>
      <c r="G75" s="11">
        <f t="shared" si="2"/>
        <v>81.884</v>
      </c>
      <c r="H75" s="10">
        <v>3</v>
      </c>
      <c r="I75" s="15"/>
      <c r="J75" s="15"/>
      <c r="K75" s="10" t="s">
        <v>253</v>
      </c>
      <c r="L75" s="21"/>
    </row>
    <row r="76" ht="26" customHeight="1" spans="1:12">
      <c r="A76" s="12">
        <v>73</v>
      </c>
      <c r="B76" s="12" t="s">
        <v>260</v>
      </c>
      <c r="C76" s="12" t="s">
        <v>15</v>
      </c>
      <c r="D76" s="12" t="s">
        <v>261</v>
      </c>
      <c r="E76" s="12" t="s">
        <v>262</v>
      </c>
      <c r="F76" s="13">
        <v>83.7</v>
      </c>
      <c r="G76" s="13">
        <f t="shared" si="2"/>
        <v>81.92</v>
      </c>
      <c r="H76" s="12">
        <v>1</v>
      </c>
      <c r="I76" s="22" t="s">
        <v>263</v>
      </c>
      <c r="J76" s="22" t="s">
        <v>264</v>
      </c>
      <c r="K76" s="12" t="s">
        <v>265</v>
      </c>
      <c r="L76" s="23"/>
    </row>
    <row r="77" ht="26" customHeight="1" spans="1:12">
      <c r="A77" s="10">
        <v>74</v>
      </c>
      <c r="B77" s="10" t="s">
        <v>266</v>
      </c>
      <c r="C77" s="10" t="s">
        <v>15</v>
      </c>
      <c r="D77" s="10" t="s">
        <v>267</v>
      </c>
      <c r="E77" s="10" t="s">
        <v>26</v>
      </c>
      <c r="F77" s="11">
        <v>83.3</v>
      </c>
      <c r="G77" s="11">
        <f t="shared" si="2"/>
        <v>79.38</v>
      </c>
      <c r="H77" s="10">
        <v>2</v>
      </c>
      <c r="I77" s="15"/>
      <c r="J77" s="15"/>
      <c r="K77" s="10" t="s">
        <v>265</v>
      </c>
      <c r="L77" s="21"/>
    </row>
    <row r="78" ht="28" customHeight="1" spans="1:12">
      <c r="A78" s="16">
        <v>75</v>
      </c>
      <c r="B78" s="16" t="s">
        <v>268</v>
      </c>
      <c r="C78" s="16" t="s">
        <v>15</v>
      </c>
      <c r="D78" s="16" t="s">
        <v>269</v>
      </c>
      <c r="E78" s="16" t="s">
        <v>270</v>
      </c>
      <c r="F78" s="17">
        <v>85</v>
      </c>
      <c r="G78" s="17">
        <f t="shared" si="2"/>
        <v>84.86</v>
      </c>
      <c r="H78" s="16">
        <v>1</v>
      </c>
      <c r="I78" s="16" t="s">
        <v>76</v>
      </c>
      <c r="J78" s="16" t="s">
        <v>271</v>
      </c>
      <c r="K78" s="16" t="s">
        <v>272</v>
      </c>
      <c r="L78" s="26"/>
    </row>
    <row r="79" ht="28" customHeight="1" spans="1:12">
      <c r="A79" s="14">
        <v>76</v>
      </c>
      <c r="B79" s="14" t="s">
        <v>273</v>
      </c>
      <c r="C79" s="14" t="s">
        <v>15</v>
      </c>
      <c r="D79" s="14" t="s">
        <v>274</v>
      </c>
      <c r="E79" s="14" t="s">
        <v>275</v>
      </c>
      <c r="F79" s="19">
        <v>83.06</v>
      </c>
      <c r="G79" s="19">
        <v>81.976</v>
      </c>
      <c r="H79" s="14">
        <v>1</v>
      </c>
      <c r="I79" s="15" t="s">
        <v>276</v>
      </c>
      <c r="J79" s="15" t="s">
        <v>277</v>
      </c>
      <c r="K79" s="14" t="s">
        <v>278</v>
      </c>
      <c r="L79" s="24"/>
    </row>
    <row r="80" ht="28" customHeight="1" spans="1:12">
      <c r="A80" s="8">
        <v>77</v>
      </c>
      <c r="B80" s="8" t="s">
        <v>279</v>
      </c>
      <c r="C80" s="8" t="s">
        <v>15</v>
      </c>
      <c r="D80" s="8" t="s">
        <v>280</v>
      </c>
      <c r="E80" s="8" t="s">
        <v>281</v>
      </c>
      <c r="F80" s="9">
        <v>81.18</v>
      </c>
      <c r="G80" s="9">
        <v>81.728</v>
      </c>
      <c r="H80" s="8">
        <v>2</v>
      </c>
      <c r="I80" s="15"/>
      <c r="J80" s="15"/>
      <c r="K80" s="8" t="s">
        <v>278</v>
      </c>
      <c r="L80" s="20"/>
    </row>
    <row r="81" ht="28" customHeight="1" spans="1:12">
      <c r="A81" s="8">
        <v>78</v>
      </c>
      <c r="B81" s="8" t="s">
        <v>282</v>
      </c>
      <c r="C81" s="8" t="s">
        <v>15</v>
      </c>
      <c r="D81" s="8" t="s">
        <v>283</v>
      </c>
      <c r="E81" s="8" t="s">
        <v>284</v>
      </c>
      <c r="F81" s="9">
        <v>86.34</v>
      </c>
      <c r="G81" s="9">
        <v>81.284</v>
      </c>
      <c r="H81" s="8">
        <v>3</v>
      </c>
      <c r="I81" s="15"/>
      <c r="J81" s="15"/>
      <c r="K81" s="8" t="s">
        <v>278</v>
      </c>
      <c r="L81" s="20"/>
    </row>
    <row r="82" ht="28" customHeight="1" spans="1:12">
      <c r="A82" s="8">
        <v>79</v>
      </c>
      <c r="B82" s="8" t="s">
        <v>285</v>
      </c>
      <c r="C82" s="8" t="s">
        <v>15</v>
      </c>
      <c r="D82" s="8" t="s">
        <v>286</v>
      </c>
      <c r="E82" s="8" t="s">
        <v>287</v>
      </c>
      <c r="F82" s="9">
        <v>84.32</v>
      </c>
      <c r="G82" s="9">
        <v>80.912</v>
      </c>
      <c r="H82" s="8">
        <v>4</v>
      </c>
      <c r="I82" s="15"/>
      <c r="J82" s="15"/>
      <c r="K82" s="8" t="s">
        <v>278</v>
      </c>
      <c r="L82" s="20"/>
    </row>
    <row r="83" ht="28" customHeight="1" spans="1:12">
      <c r="A83" s="8">
        <v>80</v>
      </c>
      <c r="B83" s="8" t="s">
        <v>288</v>
      </c>
      <c r="C83" s="8" t="s">
        <v>15</v>
      </c>
      <c r="D83" s="8" t="s">
        <v>289</v>
      </c>
      <c r="E83" s="8" t="s">
        <v>275</v>
      </c>
      <c r="F83" s="9">
        <v>80.5</v>
      </c>
      <c r="G83" s="9">
        <v>80.44</v>
      </c>
      <c r="H83" s="8">
        <v>5</v>
      </c>
      <c r="I83" s="15"/>
      <c r="J83" s="15"/>
      <c r="K83" s="8" t="s">
        <v>278</v>
      </c>
      <c r="L83" s="20"/>
    </row>
    <row r="84" ht="28" customHeight="1" spans="1:12">
      <c r="A84" s="8">
        <v>81</v>
      </c>
      <c r="B84" s="8" t="s">
        <v>290</v>
      </c>
      <c r="C84" s="8" t="s">
        <v>15</v>
      </c>
      <c r="D84" s="8" t="s">
        <v>291</v>
      </c>
      <c r="E84" s="8" t="s">
        <v>193</v>
      </c>
      <c r="F84" s="9">
        <v>82.72</v>
      </c>
      <c r="G84" s="9">
        <v>80.392</v>
      </c>
      <c r="H84" s="8">
        <v>6</v>
      </c>
      <c r="I84" s="15"/>
      <c r="J84" s="15"/>
      <c r="K84" s="8" t="s">
        <v>278</v>
      </c>
      <c r="L84" s="20"/>
    </row>
    <row r="85" ht="28" customHeight="1" spans="1:12">
      <c r="A85" s="8">
        <v>82</v>
      </c>
      <c r="B85" s="8" t="s">
        <v>292</v>
      </c>
      <c r="C85" s="8" t="s">
        <v>15</v>
      </c>
      <c r="D85" s="8" t="s">
        <v>293</v>
      </c>
      <c r="E85" s="8" t="s">
        <v>294</v>
      </c>
      <c r="F85" s="9">
        <v>80.66</v>
      </c>
      <c r="G85" s="9">
        <v>79.536</v>
      </c>
      <c r="H85" s="8">
        <v>7</v>
      </c>
      <c r="I85" s="15"/>
      <c r="J85" s="15"/>
      <c r="K85" s="8" t="s">
        <v>278</v>
      </c>
      <c r="L85" s="20"/>
    </row>
    <row r="86" ht="28" customHeight="1" spans="1:12">
      <c r="A86" s="8">
        <v>83</v>
      </c>
      <c r="B86" s="8" t="s">
        <v>295</v>
      </c>
      <c r="C86" s="8" t="s">
        <v>15</v>
      </c>
      <c r="D86" s="8" t="s">
        <v>296</v>
      </c>
      <c r="E86" s="8" t="s">
        <v>297</v>
      </c>
      <c r="F86" s="9">
        <v>77.38</v>
      </c>
      <c r="G86" s="9">
        <v>79.228</v>
      </c>
      <c r="H86" s="8">
        <v>8</v>
      </c>
      <c r="I86" s="14"/>
      <c r="J86" s="14"/>
      <c r="K86" s="8" t="s">
        <v>278</v>
      </c>
      <c r="L86" s="20"/>
    </row>
    <row r="87" spans="8:8">
      <c r="H87" s="1" t="s">
        <v>298</v>
      </c>
    </row>
  </sheetData>
  <sortState ref="A226:O228">
    <sortCondition ref="G226:G228" descending="1"/>
  </sortState>
  <mergeCells count="24">
    <mergeCell ref="A1:B1"/>
    <mergeCell ref="A2:L2"/>
    <mergeCell ref="I4:I7"/>
    <mergeCell ref="I8:I14"/>
    <mergeCell ref="I15:I19"/>
    <mergeCell ref="I23:I32"/>
    <mergeCell ref="I33:I47"/>
    <mergeCell ref="I48:I57"/>
    <mergeCell ref="I58:I66"/>
    <mergeCell ref="I67:I69"/>
    <mergeCell ref="I73:I75"/>
    <mergeCell ref="I76:I77"/>
    <mergeCell ref="I79:I86"/>
    <mergeCell ref="J4:J7"/>
    <mergeCell ref="J8:J14"/>
    <mergeCell ref="J15:J19"/>
    <mergeCell ref="J23:J32"/>
    <mergeCell ref="J33:J47"/>
    <mergeCell ref="J48:J57"/>
    <mergeCell ref="J58:J66"/>
    <mergeCell ref="J67:J69"/>
    <mergeCell ref="J73:J75"/>
    <mergeCell ref="J76:J77"/>
    <mergeCell ref="J79:J86"/>
  </mergeCells>
  <pageMargins left="0.472222222222222" right="0.275" top="0.393055555555556" bottom="0.314583333333333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胡阳</dc:creator>
  <cp:lastModifiedBy>pc315</cp:lastModifiedBy>
  <dcterms:created xsi:type="dcterms:W3CDTF">2015-06-05T18:19:00Z</dcterms:created>
  <dcterms:modified xsi:type="dcterms:W3CDTF">2024-07-17T02:58:47Z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9FEF5F3D372743A7936A5EA99E07CB24</vt:lpwstr>
  </property>
  <property fmtid="{D5CDD505-2E9C-101B-9397-08002B2CF9AE}" pid="3" name="KSOProductBuildVer">
    <vt:lpwstr>2052-11.8.2.11019</vt:lpwstr>
  </property>
</Properties>
</file>