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682"/>
  </bookViews>
  <sheets>
    <sheet name="公示" sheetId="6" r:id="rId1"/>
  </sheets>
  <definedNames>
    <definedName name="_xlnm._FilterDatabase" localSheetId="0" hidden="1">公示!$A$2:$G$37</definedName>
    <definedName name="_xlnm.Print_Area" localSheetId="0">公示!$A$1:$G$37</definedName>
    <definedName name="_xlnm.Print_Titles" localSheetId="0">公示!$2:$2</definedName>
  </definedNames>
  <calcPr calcId="144525"/>
</workbook>
</file>

<file path=xl/sharedStrings.xml><?xml version="1.0" encoding="utf-8"?>
<sst xmlns="http://schemas.openxmlformats.org/spreadsheetml/2006/main" count="104" uniqueCount="68">
  <si>
    <t>乌苏市机关事业单位2024年公开选调(聘)工作人员笔试、面试、综合成绩、考察人选名单</t>
  </si>
  <si>
    <t>序号</t>
  </si>
  <si>
    <t>岗位代码</t>
  </si>
  <si>
    <t>准考证号</t>
  </si>
  <si>
    <t>笔试成绩</t>
  </si>
  <si>
    <t>面试成绩</t>
  </si>
  <si>
    <t>综合成绩</t>
  </si>
  <si>
    <t>备  注</t>
  </si>
  <si>
    <t>WSJG20240004</t>
  </si>
  <si>
    <t>WS20240020</t>
  </si>
  <si>
    <t>进入考察</t>
  </si>
  <si>
    <t>WS20240047</t>
  </si>
  <si>
    <t>WSJG20240005</t>
  </si>
  <si>
    <t>WS20240040</t>
  </si>
  <si>
    <t>WSJG20240006</t>
  </si>
  <si>
    <t>WS20240046</t>
  </si>
  <si>
    <t>WSJG20240007</t>
  </si>
  <si>
    <t>WS20240059</t>
  </si>
  <si>
    <t>WSJG20240008</t>
  </si>
  <si>
    <t>WS20240005</t>
  </si>
  <si>
    <t>WS20240062</t>
  </si>
  <si>
    <t>WS20240031</t>
  </si>
  <si>
    <t>WSJG20240010</t>
  </si>
  <si>
    <t>WS20240003</t>
  </si>
  <si>
    <t>WSJG20240011</t>
  </si>
  <si>
    <t>WS20240021</t>
  </si>
  <si>
    <t>WS20240060</t>
  </si>
  <si>
    <t>WS20240016</t>
  </si>
  <si>
    <t>WSJG20240013</t>
  </si>
  <si>
    <t>WS20240013</t>
  </si>
  <si>
    <t>WSJG20240014</t>
  </si>
  <si>
    <t>WS20240039</t>
  </si>
  <si>
    <t>WSJG20240019</t>
  </si>
  <si>
    <t>WS20240038</t>
  </si>
  <si>
    <t>WSJG20240022</t>
  </si>
  <si>
    <t>WS20240051</t>
  </si>
  <si>
    <t>WSJG20240023</t>
  </si>
  <si>
    <t>WS20240015</t>
  </si>
  <si>
    <t>WSJG20240024</t>
  </si>
  <si>
    <t>WS20240045</t>
  </si>
  <si>
    <t>WSSY20240002</t>
  </si>
  <si>
    <t>WS20240025</t>
  </si>
  <si>
    <t>WS20240067</t>
  </si>
  <si>
    <t>WS20240063</t>
  </si>
  <si>
    <t>WSSY20240003</t>
  </si>
  <si>
    <t>WS20240028</t>
  </si>
  <si>
    <t>WS20240037</t>
  </si>
  <si>
    <t>WSSY20240005</t>
  </si>
  <si>
    <t>WS20240033</t>
  </si>
  <si>
    <t>WSSY20240008</t>
  </si>
  <si>
    <t>WS20240034</t>
  </si>
  <si>
    <t>WS20240055</t>
  </si>
  <si>
    <t>WSSY20240009</t>
  </si>
  <si>
    <t>WS20240064</t>
  </si>
  <si>
    <t>WSSY20240010</t>
  </si>
  <si>
    <t>WS20240026</t>
  </si>
  <si>
    <t>WSSY20240011</t>
  </si>
  <si>
    <t>WS20240032</t>
  </si>
  <si>
    <t>WSSY20240012</t>
  </si>
  <si>
    <t>WS20240054</t>
  </si>
  <si>
    <t>WSSY20240013</t>
  </si>
  <si>
    <t>WS20240061</t>
  </si>
  <si>
    <t>WS20240035</t>
  </si>
  <si>
    <t>WSSY20240016</t>
  </si>
  <si>
    <t>WS20240001</t>
  </si>
  <si>
    <t>WSSY20240018</t>
  </si>
  <si>
    <t>WS20240004</t>
  </si>
  <si>
    <t>WS20240052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</si>
</sst>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sz val="18"/>
      <name val="方正小标宋简体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theme="1"/>
      <name val="Times New Roman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" fillId="0" borderId="0"/>
    <xf numFmtId="0" fontId="12" fillId="20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2" fillId="0" borderId="0">
      <alignment vertical="center"/>
    </xf>
    <xf numFmtId="0" fontId="11" fillId="3" borderId="4" applyNumberFormat="0" applyAlignment="0" applyProtection="0">
      <alignment vertical="center"/>
    </xf>
    <xf numFmtId="0" fontId="25" fillId="22" borderId="9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6" fillId="0" borderId="0">
      <alignment vertical="top"/>
    </xf>
    <xf numFmtId="0" fontId="2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2011年度副科级后备干部（近三年评优情况） 2 3" xfId="23"/>
    <cellStyle name="60% - 强调文字颜色 4" xfId="24" builtinId="44"/>
    <cellStyle name="输出" xfId="25" builtinId="21"/>
    <cellStyle name="常规_Book2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常规 10 2 3 4" xf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10 10 3" xfId="52"/>
    <cellStyle name="常规_Book2 2 2 3" xfId="53"/>
    <cellStyle name="_Book1_Book1_基础名册和方案2015.09.06_2016.03.14-15常委会简况表208_2017.10.08干部调整建议方案、简况表 学历分 2" xfId="54"/>
    <cellStyle name="常规 10 10 3 2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abSelected="1" view="pageBreakPreview" zoomScaleNormal="100" zoomScaleSheetLayoutView="100" workbookViewId="0">
      <selection activeCell="A1" sqref="A1:G1"/>
    </sheetView>
  </sheetViews>
  <sheetFormatPr defaultColWidth="9" defaultRowHeight="14.25" outlineLevelCol="6"/>
  <cols>
    <col min="1" max="1" width="8.25" style="2" customWidth="1"/>
    <col min="2" max="2" width="14.5166666666667" style="2" customWidth="1"/>
    <col min="3" max="3" width="11.7333333333333" style="2" customWidth="1"/>
    <col min="4" max="4" width="12" style="2" customWidth="1"/>
    <col min="5" max="6" width="13.625" style="2" customWidth="1"/>
    <col min="7" max="7" width="14.375" style="2" customWidth="1"/>
    <col min="8" max="16383" width="9" style="3"/>
  </cols>
  <sheetData>
    <row r="1" ht="53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0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30" customHeight="1" spans="1:7">
      <c r="A3" s="6">
        <v>1</v>
      </c>
      <c r="B3" s="6" t="s">
        <v>8</v>
      </c>
      <c r="C3" s="6" t="s">
        <v>9</v>
      </c>
      <c r="D3" s="6">
        <v>71</v>
      </c>
      <c r="E3" s="7">
        <v>92.4</v>
      </c>
      <c r="F3" s="7">
        <f>D3*0.5+E3*0.5</f>
        <v>81.7</v>
      </c>
      <c r="G3" s="8" t="s">
        <v>10</v>
      </c>
    </row>
    <row r="4" ht="30" customHeight="1" spans="1:7">
      <c r="A4" s="6">
        <v>2</v>
      </c>
      <c r="B4" s="6" t="s">
        <v>8</v>
      </c>
      <c r="C4" s="6" t="s">
        <v>11</v>
      </c>
      <c r="D4" s="6">
        <v>55</v>
      </c>
      <c r="E4" s="7">
        <v>88.6</v>
      </c>
      <c r="F4" s="7">
        <f t="shared" ref="F4:F37" si="0">D4*0.5+E4*0.5</f>
        <v>71.8</v>
      </c>
      <c r="G4" s="8" t="s">
        <v>10</v>
      </c>
    </row>
    <row r="5" ht="30" customHeight="1" spans="1:7">
      <c r="A5" s="6">
        <v>3</v>
      </c>
      <c r="B5" s="6" t="s">
        <v>12</v>
      </c>
      <c r="C5" s="6" t="s">
        <v>13</v>
      </c>
      <c r="D5" s="6">
        <v>69</v>
      </c>
      <c r="E5" s="7">
        <v>71.4</v>
      </c>
      <c r="F5" s="7">
        <f t="shared" si="0"/>
        <v>70.2</v>
      </c>
      <c r="G5" s="8" t="s">
        <v>10</v>
      </c>
    </row>
    <row r="6" ht="30" customHeight="1" spans="1:7">
      <c r="A6" s="6">
        <v>4</v>
      </c>
      <c r="B6" s="6" t="s">
        <v>14</v>
      </c>
      <c r="C6" s="6" t="s">
        <v>15</v>
      </c>
      <c r="D6" s="6">
        <v>58</v>
      </c>
      <c r="E6" s="7">
        <v>81.3</v>
      </c>
      <c r="F6" s="7">
        <f t="shared" si="0"/>
        <v>69.65</v>
      </c>
      <c r="G6" s="8" t="s">
        <v>10</v>
      </c>
    </row>
    <row r="7" ht="30" customHeight="1" spans="1:7">
      <c r="A7" s="6">
        <v>5</v>
      </c>
      <c r="B7" s="6" t="s">
        <v>16</v>
      </c>
      <c r="C7" s="6" t="s">
        <v>17</v>
      </c>
      <c r="D7" s="6">
        <v>59</v>
      </c>
      <c r="E7" s="7">
        <v>80.2</v>
      </c>
      <c r="F7" s="7">
        <f t="shared" si="0"/>
        <v>69.6</v>
      </c>
      <c r="G7" s="8" t="s">
        <v>10</v>
      </c>
    </row>
    <row r="8" ht="30" customHeight="1" spans="1:7">
      <c r="A8" s="6">
        <v>6</v>
      </c>
      <c r="B8" s="6" t="s">
        <v>18</v>
      </c>
      <c r="C8" s="6" t="s">
        <v>19</v>
      </c>
      <c r="D8" s="6">
        <v>77</v>
      </c>
      <c r="E8" s="7">
        <v>90.1</v>
      </c>
      <c r="F8" s="7">
        <f t="shared" si="0"/>
        <v>83.55</v>
      </c>
      <c r="G8" s="8" t="s">
        <v>10</v>
      </c>
    </row>
    <row r="9" ht="30" customHeight="1" spans="1:7">
      <c r="A9" s="6">
        <v>7</v>
      </c>
      <c r="B9" s="6" t="s">
        <v>18</v>
      </c>
      <c r="C9" s="6" t="s">
        <v>20</v>
      </c>
      <c r="D9" s="6">
        <v>74</v>
      </c>
      <c r="E9" s="7">
        <v>85.9</v>
      </c>
      <c r="F9" s="7">
        <f t="shared" si="0"/>
        <v>79.95</v>
      </c>
      <c r="G9" s="8" t="s">
        <v>10</v>
      </c>
    </row>
    <row r="10" ht="30" customHeight="1" spans="1:7">
      <c r="A10" s="6">
        <v>8</v>
      </c>
      <c r="B10" s="6" t="s">
        <v>18</v>
      </c>
      <c r="C10" s="6" t="s">
        <v>21</v>
      </c>
      <c r="D10" s="6">
        <v>60</v>
      </c>
      <c r="E10" s="7">
        <v>77.2</v>
      </c>
      <c r="F10" s="7">
        <f t="shared" si="0"/>
        <v>68.6</v>
      </c>
      <c r="G10" s="6"/>
    </row>
    <row r="11" ht="30" customHeight="1" spans="1:7">
      <c r="A11" s="6">
        <v>9</v>
      </c>
      <c r="B11" s="6" t="s">
        <v>22</v>
      </c>
      <c r="C11" s="6" t="s">
        <v>23</v>
      </c>
      <c r="D11" s="6">
        <v>57</v>
      </c>
      <c r="E11" s="7">
        <v>95.8</v>
      </c>
      <c r="F11" s="7">
        <f t="shared" si="0"/>
        <v>76.4</v>
      </c>
      <c r="G11" s="8" t="s">
        <v>10</v>
      </c>
    </row>
    <row r="12" ht="30" customHeight="1" spans="1:7">
      <c r="A12" s="6">
        <v>10</v>
      </c>
      <c r="B12" s="6" t="s">
        <v>24</v>
      </c>
      <c r="C12" s="6" t="s">
        <v>25</v>
      </c>
      <c r="D12" s="6">
        <v>78</v>
      </c>
      <c r="E12" s="7">
        <v>83.2</v>
      </c>
      <c r="F12" s="7">
        <f t="shared" si="0"/>
        <v>80.6</v>
      </c>
      <c r="G12" s="8" t="s">
        <v>10</v>
      </c>
    </row>
    <row r="13" ht="30" customHeight="1" spans="1:7">
      <c r="A13" s="6">
        <v>11</v>
      </c>
      <c r="B13" s="6" t="s">
        <v>24</v>
      </c>
      <c r="C13" s="6" t="s">
        <v>26</v>
      </c>
      <c r="D13" s="6">
        <v>72</v>
      </c>
      <c r="E13" s="7">
        <v>72.2</v>
      </c>
      <c r="F13" s="7">
        <f t="shared" si="0"/>
        <v>72.1</v>
      </c>
      <c r="G13" s="6"/>
    </row>
    <row r="14" ht="30" customHeight="1" spans="1:7">
      <c r="A14" s="6">
        <v>12</v>
      </c>
      <c r="B14" s="6" t="s">
        <v>24</v>
      </c>
      <c r="C14" s="6" t="s">
        <v>27</v>
      </c>
      <c r="D14" s="6">
        <v>55.5</v>
      </c>
      <c r="E14" s="7">
        <v>52.6</v>
      </c>
      <c r="F14" s="7">
        <f t="shared" si="0"/>
        <v>54.05</v>
      </c>
      <c r="G14" s="6"/>
    </row>
    <row r="15" ht="30" customHeight="1" spans="1:7">
      <c r="A15" s="6">
        <v>13</v>
      </c>
      <c r="B15" s="6" t="s">
        <v>28</v>
      </c>
      <c r="C15" s="6" t="s">
        <v>29</v>
      </c>
      <c r="D15" s="6">
        <v>84</v>
      </c>
      <c r="E15" s="7">
        <v>73.4</v>
      </c>
      <c r="F15" s="7">
        <f t="shared" si="0"/>
        <v>78.7</v>
      </c>
      <c r="G15" s="8" t="s">
        <v>10</v>
      </c>
    </row>
    <row r="16" ht="30" customHeight="1" spans="1:7">
      <c r="A16" s="6">
        <v>14</v>
      </c>
      <c r="B16" s="6" t="s">
        <v>30</v>
      </c>
      <c r="C16" s="6" t="s">
        <v>31</v>
      </c>
      <c r="D16" s="6">
        <v>71</v>
      </c>
      <c r="E16" s="7">
        <v>83.7</v>
      </c>
      <c r="F16" s="7">
        <f t="shared" si="0"/>
        <v>77.35</v>
      </c>
      <c r="G16" s="8" t="s">
        <v>10</v>
      </c>
    </row>
    <row r="17" ht="30" customHeight="1" spans="1:7">
      <c r="A17" s="6">
        <v>15</v>
      </c>
      <c r="B17" s="6" t="s">
        <v>32</v>
      </c>
      <c r="C17" s="6" t="s">
        <v>33</v>
      </c>
      <c r="D17" s="6">
        <v>69.5</v>
      </c>
      <c r="E17" s="7">
        <v>83.2</v>
      </c>
      <c r="F17" s="7">
        <f t="shared" si="0"/>
        <v>76.35</v>
      </c>
      <c r="G17" s="8" t="s">
        <v>10</v>
      </c>
    </row>
    <row r="18" ht="30" customHeight="1" spans="1:7">
      <c r="A18" s="6">
        <v>16</v>
      </c>
      <c r="B18" s="6" t="s">
        <v>34</v>
      </c>
      <c r="C18" s="6" t="s">
        <v>35</v>
      </c>
      <c r="D18" s="6">
        <v>67.5</v>
      </c>
      <c r="E18" s="7">
        <v>94.6</v>
      </c>
      <c r="F18" s="7">
        <f t="shared" si="0"/>
        <v>81.05</v>
      </c>
      <c r="G18" s="8" t="s">
        <v>10</v>
      </c>
    </row>
    <row r="19" ht="30" customHeight="1" spans="1:7">
      <c r="A19" s="6">
        <v>17</v>
      </c>
      <c r="B19" s="6" t="s">
        <v>36</v>
      </c>
      <c r="C19" s="6" t="s">
        <v>37</v>
      </c>
      <c r="D19" s="6">
        <v>62</v>
      </c>
      <c r="E19" s="7">
        <v>91.2</v>
      </c>
      <c r="F19" s="7">
        <f t="shared" si="0"/>
        <v>76.6</v>
      </c>
      <c r="G19" s="8" t="s">
        <v>10</v>
      </c>
    </row>
    <row r="20" ht="30" customHeight="1" spans="1:7">
      <c r="A20" s="6">
        <v>18</v>
      </c>
      <c r="B20" s="6" t="s">
        <v>38</v>
      </c>
      <c r="C20" s="6" t="s">
        <v>39</v>
      </c>
      <c r="D20" s="6">
        <v>57.5</v>
      </c>
      <c r="E20" s="7">
        <v>92.9</v>
      </c>
      <c r="F20" s="7">
        <f t="shared" si="0"/>
        <v>75.2</v>
      </c>
      <c r="G20" s="8" t="s">
        <v>10</v>
      </c>
    </row>
    <row r="21" ht="30" customHeight="1" spans="1:7">
      <c r="A21" s="6">
        <v>19</v>
      </c>
      <c r="B21" s="6" t="s">
        <v>40</v>
      </c>
      <c r="C21" s="6" t="s">
        <v>41</v>
      </c>
      <c r="D21" s="6">
        <v>68</v>
      </c>
      <c r="E21" s="7">
        <v>85.4</v>
      </c>
      <c r="F21" s="7">
        <f t="shared" si="0"/>
        <v>76.7</v>
      </c>
      <c r="G21" s="8" t="s">
        <v>10</v>
      </c>
    </row>
    <row r="22" ht="30" customHeight="1" spans="1:7">
      <c r="A22" s="6">
        <v>20</v>
      </c>
      <c r="B22" s="6" t="s">
        <v>40</v>
      </c>
      <c r="C22" s="6" t="s">
        <v>42</v>
      </c>
      <c r="D22" s="6">
        <v>60</v>
      </c>
      <c r="E22" s="7">
        <v>85.7</v>
      </c>
      <c r="F22" s="7">
        <f t="shared" si="0"/>
        <v>72.85</v>
      </c>
      <c r="G22" s="8" t="s">
        <v>10</v>
      </c>
    </row>
    <row r="23" ht="30" customHeight="1" spans="1:7">
      <c r="A23" s="6">
        <v>21</v>
      </c>
      <c r="B23" s="6" t="s">
        <v>40</v>
      </c>
      <c r="C23" s="6" t="s">
        <v>43</v>
      </c>
      <c r="D23" s="6">
        <v>61</v>
      </c>
      <c r="E23" s="7">
        <v>74</v>
      </c>
      <c r="F23" s="7">
        <f t="shared" si="0"/>
        <v>67.5</v>
      </c>
      <c r="G23" s="6"/>
    </row>
    <row r="24" ht="30" customHeight="1" spans="1:7">
      <c r="A24" s="6">
        <v>22</v>
      </c>
      <c r="B24" s="6" t="s">
        <v>44</v>
      </c>
      <c r="C24" s="6" t="s">
        <v>45</v>
      </c>
      <c r="D24" s="6">
        <v>68</v>
      </c>
      <c r="E24" s="7">
        <v>89.3</v>
      </c>
      <c r="F24" s="7">
        <f t="shared" si="0"/>
        <v>78.65</v>
      </c>
      <c r="G24" s="8" t="s">
        <v>10</v>
      </c>
    </row>
    <row r="25" ht="30" customHeight="1" spans="1:7">
      <c r="A25" s="6">
        <v>23</v>
      </c>
      <c r="B25" s="6" t="s">
        <v>44</v>
      </c>
      <c r="C25" s="6" t="s">
        <v>46</v>
      </c>
      <c r="D25" s="6">
        <v>55.5</v>
      </c>
      <c r="E25" s="7">
        <v>87.1</v>
      </c>
      <c r="F25" s="7">
        <f t="shared" si="0"/>
        <v>71.3</v>
      </c>
      <c r="G25" s="6"/>
    </row>
    <row r="26" ht="30" customHeight="1" spans="1:7">
      <c r="A26" s="6">
        <v>24</v>
      </c>
      <c r="B26" s="6" t="s">
        <v>47</v>
      </c>
      <c r="C26" s="6" t="s">
        <v>48</v>
      </c>
      <c r="D26" s="6">
        <v>55.5</v>
      </c>
      <c r="E26" s="7">
        <v>85.8</v>
      </c>
      <c r="F26" s="7">
        <f t="shared" si="0"/>
        <v>70.65</v>
      </c>
      <c r="G26" s="8" t="s">
        <v>10</v>
      </c>
    </row>
    <row r="27" ht="30" customHeight="1" spans="1:7">
      <c r="A27" s="6">
        <v>25</v>
      </c>
      <c r="B27" s="6" t="s">
        <v>49</v>
      </c>
      <c r="C27" s="6" t="s">
        <v>50</v>
      </c>
      <c r="D27" s="6">
        <v>62</v>
      </c>
      <c r="E27" s="9">
        <v>89.652</v>
      </c>
      <c r="F27" s="7">
        <f t="shared" si="0"/>
        <v>75.826</v>
      </c>
      <c r="G27" s="8" t="s">
        <v>10</v>
      </c>
    </row>
    <row r="28" ht="30" customHeight="1" spans="1:7">
      <c r="A28" s="6">
        <v>26</v>
      </c>
      <c r="B28" s="6" t="s">
        <v>49</v>
      </c>
      <c r="C28" s="6" t="s">
        <v>51</v>
      </c>
      <c r="D28" s="6">
        <v>60.5</v>
      </c>
      <c r="E28" s="9">
        <v>72.96</v>
      </c>
      <c r="F28" s="7">
        <f t="shared" si="0"/>
        <v>66.73</v>
      </c>
      <c r="G28" s="6"/>
    </row>
    <row r="29" ht="30" customHeight="1" spans="1:7">
      <c r="A29" s="6">
        <v>27</v>
      </c>
      <c r="B29" s="6" t="s">
        <v>52</v>
      </c>
      <c r="C29" s="6" t="s">
        <v>53</v>
      </c>
      <c r="D29" s="6">
        <v>56</v>
      </c>
      <c r="E29" s="7">
        <v>78.2</v>
      </c>
      <c r="F29" s="7">
        <f>D29*0.4+E29*0.6</f>
        <v>69.32</v>
      </c>
      <c r="G29" s="8" t="s">
        <v>10</v>
      </c>
    </row>
    <row r="30" ht="30" customHeight="1" spans="1:7">
      <c r="A30" s="6">
        <v>28</v>
      </c>
      <c r="B30" s="6" t="s">
        <v>54</v>
      </c>
      <c r="C30" s="6" t="s">
        <v>55</v>
      </c>
      <c r="D30" s="6">
        <v>58</v>
      </c>
      <c r="E30" s="7">
        <v>75.4</v>
      </c>
      <c r="F30" s="7">
        <f>D30*0.4+E30*0.6</f>
        <v>68.44</v>
      </c>
      <c r="G30" s="8" t="s">
        <v>10</v>
      </c>
    </row>
    <row r="31" ht="30" customHeight="1" spans="1:7">
      <c r="A31" s="6">
        <v>29</v>
      </c>
      <c r="B31" s="6" t="s">
        <v>56</v>
      </c>
      <c r="C31" s="6" t="s">
        <v>57</v>
      </c>
      <c r="D31" s="6">
        <v>59.5</v>
      </c>
      <c r="E31" s="7">
        <v>82.8</v>
      </c>
      <c r="F31" s="7">
        <f>D31*0.4+E31*0.6</f>
        <v>73.48</v>
      </c>
      <c r="G31" s="8" t="s">
        <v>10</v>
      </c>
    </row>
    <row r="32" ht="30" customHeight="1" spans="1:7">
      <c r="A32" s="6">
        <v>30</v>
      </c>
      <c r="B32" s="6" t="s">
        <v>58</v>
      </c>
      <c r="C32" s="6" t="s">
        <v>59</v>
      </c>
      <c r="D32" s="6">
        <v>66.5</v>
      </c>
      <c r="E32" s="7">
        <v>53</v>
      </c>
      <c r="F32" s="7">
        <f t="shared" si="0"/>
        <v>59.75</v>
      </c>
      <c r="G32" s="6"/>
    </row>
    <row r="33" ht="30" customHeight="1" spans="1:7">
      <c r="A33" s="6">
        <v>31</v>
      </c>
      <c r="B33" s="6" t="s">
        <v>60</v>
      </c>
      <c r="C33" s="6" t="s">
        <v>61</v>
      </c>
      <c r="D33" s="6">
        <v>63.5</v>
      </c>
      <c r="E33" s="7">
        <v>93.7</v>
      </c>
      <c r="F33" s="7">
        <f t="shared" si="0"/>
        <v>78.6</v>
      </c>
      <c r="G33" s="8" t="s">
        <v>10</v>
      </c>
    </row>
    <row r="34" ht="30" customHeight="1" spans="1:7">
      <c r="A34" s="6">
        <v>32</v>
      </c>
      <c r="B34" s="6" t="s">
        <v>60</v>
      </c>
      <c r="C34" s="6" t="s">
        <v>62</v>
      </c>
      <c r="D34" s="6">
        <v>55</v>
      </c>
      <c r="E34" s="9">
        <v>91.8</v>
      </c>
      <c r="F34" s="7">
        <f t="shared" si="0"/>
        <v>73.4</v>
      </c>
      <c r="G34" s="6"/>
    </row>
    <row r="35" ht="30" customHeight="1" spans="1:7">
      <c r="A35" s="6">
        <v>33</v>
      </c>
      <c r="B35" s="6" t="s">
        <v>63</v>
      </c>
      <c r="C35" s="6" t="s">
        <v>64</v>
      </c>
      <c r="D35" s="6">
        <v>70.5</v>
      </c>
      <c r="E35" s="7">
        <v>75.32</v>
      </c>
      <c r="F35" s="7">
        <f t="shared" si="0"/>
        <v>72.91</v>
      </c>
      <c r="G35" s="8" t="s">
        <v>10</v>
      </c>
    </row>
    <row r="36" ht="30" customHeight="1" spans="1:7">
      <c r="A36" s="6">
        <v>34</v>
      </c>
      <c r="B36" s="6" t="s">
        <v>65</v>
      </c>
      <c r="C36" s="6" t="s">
        <v>66</v>
      </c>
      <c r="D36" s="6">
        <v>77</v>
      </c>
      <c r="E36" s="7">
        <v>80</v>
      </c>
      <c r="F36" s="7">
        <f t="shared" si="0"/>
        <v>78.5</v>
      </c>
      <c r="G36" s="8" t="s">
        <v>10</v>
      </c>
    </row>
    <row r="37" ht="30" customHeight="1" spans="1:7">
      <c r="A37" s="6">
        <v>35</v>
      </c>
      <c r="B37" s="6" t="s">
        <v>65</v>
      </c>
      <c r="C37" s="6" t="s">
        <v>67</v>
      </c>
      <c r="D37" s="6">
        <v>69</v>
      </c>
      <c r="E37" s="7">
        <v>79</v>
      </c>
      <c r="F37" s="7">
        <f t="shared" si="0"/>
        <v>74</v>
      </c>
      <c r="G37" s="6"/>
    </row>
  </sheetData>
  <autoFilter ref="A2:G37">
    <extLst/>
  </autoFilter>
  <mergeCells count="1">
    <mergeCell ref="A1:G1"/>
  </mergeCells>
  <printOptions horizontalCentered="1"/>
  <pageMargins left="0.472222222222222" right="0.472222222222222" top="0.472222222222222" bottom="0.472222222222222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Star.ex</dc:creator>
  <cp:lastModifiedBy>Administrator</cp:lastModifiedBy>
  <dcterms:created xsi:type="dcterms:W3CDTF">2020-09-20T02:25:00Z</dcterms:created>
  <cp:lastPrinted>2022-12-07T08:36:00Z</cp:lastPrinted>
  <dcterms:modified xsi:type="dcterms:W3CDTF">2024-07-18T10:23:06Z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EB49FDEF771F40BC82DBF9BF5604152F</vt:lpwstr>
  </property>
  <property fmtid="{D5CDD505-2E9C-101B-9397-08002B2CF9AE}" pid="4" name="KSOReadingLayout">
    <vt:bool>true</vt:bool>
  </property>
</Properties>
</file>