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昆明市妇幼保健院2024年第二季度编外工作人员补充招聘综合成绩" sheetId="1" r:id="rId1"/>
  </sheets>
  <definedNames>
    <definedName name="_xlnm._FilterDatabase" localSheetId="0" hidden="1">昆明市妇幼保健院2024年第二季度编外工作人员补充招聘综合成绩!$A$3:$J$8</definedName>
    <definedName name="_xlnm.Print_Titles" localSheetId="0">昆明市妇幼保健院2024年第二季度编外工作人员补充招聘综合成绩!$1:$3</definedName>
  </definedNames>
  <calcPr calcId="144525"/>
</workbook>
</file>

<file path=xl/sharedStrings.xml><?xml version="1.0" encoding="utf-8"?>
<sst xmlns="http://schemas.openxmlformats.org/spreadsheetml/2006/main" count="23" uniqueCount="17">
  <si>
    <t>昆明市妇幼保健院2024年第二季度编外工作人员补充招聘综合成绩公示表</t>
  </si>
  <si>
    <t>序号</t>
  </si>
  <si>
    <t>报考岗位</t>
  </si>
  <si>
    <t>身份证号码</t>
  </si>
  <si>
    <t>实践操作</t>
  </si>
  <si>
    <t>面试</t>
  </si>
  <si>
    <t>综合成绩
（实践操作+面试）</t>
  </si>
  <si>
    <t>综合
排名</t>
  </si>
  <si>
    <t>是否进入考察、心理健康测评和体检</t>
  </si>
  <si>
    <t>百分制</t>
  </si>
  <si>
    <t>临床医师</t>
  </si>
  <si>
    <t>530322********0048</t>
  </si>
  <si>
    <t>是</t>
  </si>
  <si>
    <t>530423********1641</t>
  </si>
  <si>
    <t>530181********1523</t>
  </si>
  <si>
    <t>否</t>
  </si>
  <si>
    <t>530111********3843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</si>
</sst>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仿宋_GB2312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center" vertical="center"/>
    </xf>
    <xf numFmtId="3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115" zoomScaleNormal="115" workbookViewId="0">
      <pane xSplit="2" ySplit="3" topLeftCell="C4" activePane="bottomRight" state="frozen"/>
      <selection/>
      <selection pane="topRight"/>
      <selection pane="bottomLeft"/>
      <selection pane="bottomRight" activeCell="F19" sqref="F19"/>
    </sheetView>
  </sheetViews>
  <sheetFormatPr defaultColWidth="8.725" defaultRowHeight="13.5" outlineLevelRow="7"/>
  <cols>
    <col min="1" max="1" width="5.725" customWidth="1"/>
    <col min="2" max="2" width="18.8166666666667" style="4" customWidth="1"/>
    <col min="3" max="3" width="22" customWidth="1"/>
    <col min="4" max="4" width="9.63333333333333" style="5" customWidth="1"/>
    <col min="5" max="5" width="9.63333333333333" style="6" customWidth="1"/>
    <col min="6" max="6" width="9.63333333333333" customWidth="1"/>
    <col min="7" max="7" width="9.63333333333333" style="6" customWidth="1"/>
    <col min="8" max="8" width="19.35" style="6" customWidth="1"/>
    <col min="9" max="9" width="6.88333333333333" customWidth="1"/>
    <col min="10" max="10" width="13.75" style="4" customWidth="1"/>
  </cols>
  <sheetData>
    <row r="1" ht="31" customHeight="1" spans="1:10">
      <c r="A1" s="7" t="s">
        <v>0</v>
      </c>
      <c r="B1" s="8"/>
      <c r="C1" s="7"/>
      <c r="D1" s="9"/>
      <c r="E1" s="7"/>
      <c r="F1" s="7"/>
      <c r="G1" s="7"/>
      <c r="H1" s="7"/>
      <c r="I1" s="7"/>
      <c r="J1" s="7"/>
    </row>
    <row r="2" s="1" customFormat="1" ht="29" customHeight="1" spans="1:10">
      <c r="A2" s="10" t="s">
        <v>1</v>
      </c>
      <c r="B2" s="10" t="s">
        <v>2</v>
      </c>
      <c r="C2" s="11" t="s">
        <v>3</v>
      </c>
      <c r="D2" s="12" t="s">
        <v>4</v>
      </c>
      <c r="E2" s="13"/>
      <c r="F2" s="10" t="s">
        <v>5</v>
      </c>
      <c r="G2" s="10"/>
      <c r="H2" s="14" t="s">
        <v>6</v>
      </c>
      <c r="I2" s="14" t="s">
        <v>7</v>
      </c>
      <c r="J2" s="14" t="s">
        <v>8</v>
      </c>
    </row>
    <row r="3" s="2" customFormat="1" ht="21" customHeight="1" spans="1:10">
      <c r="A3" s="10"/>
      <c r="B3" s="10"/>
      <c r="C3" s="15"/>
      <c r="D3" s="16" t="s">
        <v>9</v>
      </c>
      <c r="E3" s="17">
        <v>0.5</v>
      </c>
      <c r="F3" s="10" t="s">
        <v>9</v>
      </c>
      <c r="G3" s="17">
        <v>0.5</v>
      </c>
      <c r="H3" s="10"/>
      <c r="I3" s="10"/>
      <c r="J3" s="14"/>
    </row>
    <row r="4" s="3" customFormat="1" ht="25" customHeight="1" spans="1:10">
      <c r="A4" s="18">
        <v>1</v>
      </c>
      <c r="B4" s="19" t="s">
        <v>10</v>
      </c>
      <c r="C4" s="18" t="s">
        <v>11</v>
      </c>
      <c r="D4" s="20">
        <v>96.5</v>
      </c>
      <c r="E4" s="21">
        <f>ROUND(D4*0.5,2)</f>
        <v>48.25</v>
      </c>
      <c r="F4" s="22">
        <v>81.22</v>
      </c>
      <c r="G4" s="23">
        <f>ROUND(F4*0.5,2)</f>
        <v>40.61</v>
      </c>
      <c r="H4" s="24">
        <f>E4+G4</f>
        <v>88.86</v>
      </c>
      <c r="I4" s="18">
        <v>1</v>
      </c>
      <c r="J4" s="19" t="s">
        <v>12</v>
      </c>
    </row>
    <row r="5" s="3" customFormat="1" ht="25" customHeight="1" spans="1:10">
      <c r="A5" s="18">
        <v>2</v>
      </c>
      <c r="B5" s="19" t="s">
        <v>10</v>
      </c>
      <c r="C5" s="18" t="s">
        <v>13</v>
      </c>
      <c r="D5" s="20">
        <v>92</v>
      </c>
      <c r="E5" s="21">
        <f>ROUND(D5*0.5,2)</f>
        <v>46</v>
      </c>
      <c r="F5" s="22">
        <v>83.84</v>
      </c>
      <c r="G5" s="23">
        <f>ROUND(F5*0.5,2)</f>
        <v>41.92</v>
      </c>
      <c r="H5" s="24">
        <f>E5+G5</f>
        <v>87.92</v>
      </c>
      <c r="I5" s="18">
        <v>2</v>
      </c>
      <c r="J5" s="19" t="s">
        <v>12</v>
      </c>
    </row>
    <row r="6" s="3" customFormat="1" ht="25" customHeight="1" spans="1:10">
      <c r="A6" s="18">
        <v>3</v>
      </c>
      <c r="B6" s="19" t="s">
        <v>10</v>
      </c>
      <c r="C6" s="18" t="s">
        <v>14</v>
      </c>
      <c r="D6" s="20">
        <v>84</v>
      </c>
      <c r="E6" s="21">
        <f>ROUND(D6*0.5,2)</f>
        <v>42</v>
      </c>
      <c r="F6" s="22">
        <v>83.54</v>
      </c>
      <c r="G6" s="23">
        <f>ROUND(F6*0.5,2)</f>
        <v>41.77</v>
      </c>
      <c r="H6" s="24">
        <f>E6+G6</f>
        <v>83.77</v>
      </c>
      <c r="I6" s="18">
        <v>3</v>
      </c>
      <c r="J6" s="19" t="s">
        <v>15</v>
      </c>
    </row>
    <row r="7" s="3" customFormat="1" ht="25" customHeight="1" spans="1:10">
      <c r="A7" s="18">
        <v>4</v>
      </c>
      <c r="B7" s="19" t="s">
        <v>10</v>
      </c>
      <c r="C7" s="18" t="s">
        <v>16</v>
      </c>
      <c r="D7" s="20">
        <v>71</v>
      </c>
      <c r="E7" s="21">
        <f>ROUND(D7*0.5,2)</f>
        <v>35.5</v>
      </c>
      <c r="F7" s="22">
        <v>75.68</v>
      </c>
      <c r="G7" s="23">
        <f>ROUND(F7*0.5,2)</f>
        <v>37.84</v>
      </c>
      <c r="H7" s="24">
        <f>E7+G7</f>
        <v>73.34</v>
      </c>
      <c r="I7" s="18">
        <v>4</v>
      </c>
      <c r="J7" s="19" t="s">
        <v>15</v>
      </c>
    </row>
    <row r="8" ht="28" customHeight="1" spans="8:10">
      <c r="H8" s="25">
        <v>45491</v>
      </c>
      <c r="I8" s="26"/>
      <c r="J8" s="26"/>
    </row>
  </sheetData>
  <autoFilter ref="A3:J8">
    <sortState ref="A3:J8">
      <sortCondition ref="A3:A67"/>
    </sortState>
    <extLst/>
  </autoFilter>
  <mergeCells count="10">
    <mergeCell ref="A1:J1"/>
    <mergeCell ref="D2:E2"/>
    <mergeCell ref="F2:G2"/>
    <mergeCell ref="H8:J8"/>
    <mergeCell ref="A2:A3"/>
    <mergeCell ref="B2:B3"/>
    <mergeCell ref="C2:C3"/>
    <mergeCell ref="H2:H3"/>
    <mergeCell ref="I2:I3"/>
    <mergeCell ref="J2:J3"/>
  </mergeCells>
  <printOptions horizontalCentered="1"/>
  <pageMargins left="0.393055555555556" right="0.393055555555556" top="0.511805555555556" bottom="0.354166666666667" header="0.5" footer="0.118055555555556"/>
  <pageSetup paperSize="9" scale="9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昆明市妇幼保健院2024年第二季度编外工作人员补充招聘综合成绩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超能叮当猫</cp:lastModifiedBy>
  <dcterms:created xsi:type="dcterms:W3CDTF">2024-01-10T03:30:00Z</dcterms:created>
  <dcterms:modified xsi:type="dcterms:W3CDTF">2024-07-18T07:02:56Z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7E785BB209AB4A188754D09644945373_11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2052-11.1.0.14036</vt:lpwstr>
  </property>
</Properties>
</file>