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sheet1!$A$2:$I$162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<sst xmlns="http://schemas.openxmlformats.org/spreadsheetml/2006/main" count="560" uniqueCount="344">
  <si>
    <t>附件</t>
  </si>
  <si>
    <t>序号</t>
  </si>
  <si>
    <t>报考
岗位代码</t>
  </si>
  <si>
    <t>准考证号</t>
  </si>
  <si>
    <t>姓名</t>
  </si>
  <si>
    <t>公共基础成绩</t>
  </si>
  <si>
    <t>公共卫生成绩</t>
  </si>
  <si>
    <t>笔试
总成绩</t>
  </si>
  <si>
    <t>面试成绩</t>
  </si>
  <si>
    <t>总成绩</t>
  </si>
  <si>
    <t>备注</t>
  </si>
  <si>
    <t>A01</t>
  </si>
  <si>
    <t>222024040</t>
  </si>
  <si>
    <t>徐兴瑞</t>
  </si>
  <si>
    <t>进入体检与考察</t>
  </si>
  <si>
    <t>222024024</t>
  </si>
  <si>
    <t>徐新茹</t>
  </si>
  <si>
    <t>222024013</t>
  </si>
  <si>
    <t>梁美馨</t>
  </si>
  <si>
    <t>222024008</t>
  </si>
  <si>
    <t>刘斐</t>
  </si>
  <si>
    <t>222024037</t>
  </si>
  <si>
    <t>母广凡</t>
  </si>
  <si>
    <t>'222024021</t>
  </si>
  <si>
    <t>孟欣</t>
  </si>
  <si>
    <t>'222024039</t>
  </si>
  <si>
    <t>毛佳雪</t>
  </si>
  <si>
    <t>'222024005</t>
  </si>
  <si>
    <t>陈月</t>
  </si>
  <si>
    <t>222024029</t>
  </si>
  <si>
    <t>吴雪风</t>
  </si>
  <si>
    <t>'222024041</t>
  </si>
  <si>
    <t>刘梦柯</t>
  </si>
  <si>
    <t>222024004</t>
  </si>
  <si>
    <t>牛春雨</t>
  </si>
  <si>
    <t>'222024016</t>
  </si>
  <si>
    <t>葛瀚文</t>
  </si>
  <si>
    <t>'222024035</t>
  </si>
  <si>
    <t>胡夏博</t>
  </si>
  <si>
    <t>222024025</t>
  </si>
  <si>
    <t>贺佳敏</t>
  </si>
  <si>
    <t>222024011</t>
  </si>
  <si>
    <t>李晓平</t>
  </si>
  <si>
    <t>'222024028</t>
  </si>
  <si>
    <t>赵富豪</t>
  </si>
  <si>
    <t>'222024003</t>
  </si>
  <si>
    <t>云航</t>
  </si>
  <si>
    <t>'222024014</t>
  </si>
  <si>
    <t>石丹妃</t>
  </si>
  <si>
    <t>222024022</t>
  </si>
  <si>
    <t>耿康森</t>
  </si>
  <si>
    <t>'222024018</t>
  </si>
  <si>
    <t>穆岚阳子</t>
  </si>
  <si>
    <r>
      <rPr>
        <sz val="9"/>
        <color rgb="FF000000"/>
        <rFont val="新宋体"/>
        <charset val="134"/>
      </rPr>
      <t>A02</t>
    </r>
    <r>
      <rPr>
        <sz val="9"/>
        <color rgb="FF000000"/>
        <rFont val="Arial"/>
        <charset val="134"/>
      </rPr>
      <t xml:space="preserve">	</t>
    </r>
  </si>
  <si>
    <t>'222024191</t>
  </si>
  <si>
    <t>邓怡雯</t>
  </si>
  <si>
    <t>'222024049</t>
  </si>
  <si>
    <t>蔡元琦</t>
  </si>
  <si>
    <t>'222024077</t>
  </si>
  <si>
    <t>朱梦梦</t>
  </si>
  <si>
    <t>'222024193</t>
  </si>
  <si>
    <t>李柳依</t>
  </si>
  <si>
    <t>'222024285</t>
  </si>
  <si>
    <t>韩煦宁</t>
  </si>
  <si>
    <t>'222024072</t>
  </si>
  <si>
    <t>黄琼瑶</t>
  </si>
  <si>
    <t>'222024223</t>
  </si>
  <si>
    <t>赵晓涵</t>
  </si>
  <si>
    <t>'222024164</t>
  </si>
  <si>
    <t>陈梦怡</t>
  </si>
  <si>
    <t>'222024121</t>
  </si>
  <si>
    <t>袁佳欣</t>
  </si>
  <si>
    <t>'222024287</t>
  </si>
  <si>
    <t>石佳</t>
  </si>
  <si>
    <t>'222024183</t>
  </si>
  <si>
    <t>许金艳</t>
  </si>
  <si>
    <t>'222024099</t>
  </si>
  <si>
    <t>杨明明</t>
  </si>
  <si>
    <t>'222024207</t>
  </si>
  <si>
    <t>霍雨倩</t>
  </si>
  <si>
    <t>'222024098</t>
  </si>
  <si>
    <t>卫辰</t>
  </si>
  <si>
    <t>'222024107</t>
  </si>
  <si>
    <t>杨向宇</t>
  </si>
  <si>
    <t>'222024228</t>
  </si>
  <si>
    <t>张权敏</t>
  </si>
  <si>
    <t>'222024143</t>
  </si>
  <si>
    <t>赵旭</t>
  </si>
  <si>
    <t>'222024196</t>
  </si>
  <si>
    <t>李军</t>
  </si>
  <si>
    <t>'222024264</t>
  </si>
  <si>
    <t>韩一鸣</t>
  </si>
  <si>
    <t>'222024135</t>
  </si>
  <si>
    <t>孟书羽</t>
  </si>
  <si>
    <t>'222024055</t>
  </si>
  <si>
    <t>仲肖迪</t>
  </si>
  <si>
    <t>'222024120</t>
  </si>
  <si>
    <t>盛思雨</t>
  </si>
  <si>
    <t>'222024209</t>
  </si>
  <si>
    <t>李梦昂</t>
  </si>
  <si>
    <t>'222024056</t>
  </si>
  <si>
    <t>赵岩岩</t>
  </si>
  <si>
    <t>'222024256</t>
  </si>
  <si>
    <t>丁淑敏</t>
  </si>
  <si>
    <t>'222024159</t>
  </si>
  <si>
    <t>康锦霞</t>
  </si>
  <si>
    <t>'222024204</t>
  </si>
  <si>
    <t>周悦寒</t>
  </si>
  <si>
    <t>'222024278</t>
  </si>
  <si>
    <t>刘家慧</t>
  </si>
  <si>
    <t>'222024188</t>
  </si>
  <si>
    <t>许越</t>
  </si>
  <si>
    <t>'222024290</t>
  </si>
  <si>
    <t>夏明月</t>
  </si>
  <si>
    <r>
      <rPr>
        <sz val="9"/>
        <color rgb="FF000000"/>
        <rFont val="新宋体"/>
        <charset val="134"/>
      </rPr>
      <t>A03</t>
    </r>
    <r>
      <rPr>
        <sz val="9"/>
        <color rgb="FF000000"/>
        <rFont val="Arial"/>
        <charset val="134"/>
      </rPr>
      <t xml:space="preserve">	</t>
    </r>
  </si>
  <si>
    <t>'222024296</t>
  </si>
  <si>
    <t>孙鹏涛</t>
  </si>
  <si>
    <t>'222024294</t>
  </si>
  <si>
    <t>王培婧</t>
  </si>
  <si>
    <t>'222024292</t>
  </si>
  <si>
    <t>刘光烁</t>
  </si>
  <si>
    <t>'222024297</t>
  </si>
  <si>
    <t>吴凯峰</t>
  </si>
  <si>
    <r>
      <rPr>
        <sz val="9"/>
        <color rgb="FF000000"/>
        <rFont val="新宋体"/>
        <charset val="134"/>
      </rPr>
      <t>A04</t>
    </r>
    <r>
      <rPr>
        <sz val="9"/>
        <color rgb="FF000000"/>
        <rFont val="Arial"/>
        <charset val="134"/>
      </rPr>
      <t xml:space="preserve">	</t>
    </r>
  </si>
  <si>
    <t>'222024301</t>
  </si>
  <si>
    <t>曲东丽</t>
  </si>
  <si>
    <t>'222024304</t>
  </si>
  <si>
    <t>任换如</t>
  </si>
  <si>
    <r>
      <rPr>
        <sz val="9"/>
        <color rgb="FF000000"/>
        <rFont val="新宋体"/>
        <charset val="134"/>
      </rPr>
      <t>A05</t>
    </r>
    <r>
      <rPr>
        <sz val="9"/>
        <color rgb="FF000000"/>
        <rFont val="Arial"/>
        <charset val="134"/>
      </rPr>
      <t xml:space="preserve">	</t>
    </r>
  </si>
  <si>
    <t>'222024305</t>
  </si>
  <si>
    <t>孙佳琪</t>
  </si>
  <si>
    <r>
      <rPr>
        <sz val="9"/>
        <color rgb="FF000000"/>
        <rFont val="新宋体"/>
        <charset val="134"/>
      </rPr>
      <t>A06</t>
    </r>
    <r>
      <rPr>
        <sz val="9"/>
        <color rgb="FF000000"/>
        <rFont val="Arial"/>
        <charset val="134"/>
      </rPr>
      <t xml:space="preserve">	</t>
    </r>
  </si>
  <si>
    <t>'222024306</t>
  </si>
  <si>
    <t>张少恒</t>
  </si>
  <si>
    <r>
      <rPr>
        <sz val="9"/>
        <color rgb="FF000000"/>
        <rFont val="新宋体"/>
        <charset val="134"/>
      </rPr>
      <t>A08</t>
    </r>
    <r>
      <rPr>
        <sz val="9"/>
        <color rgb="FF000000"/>
        <rFont val="Arial"/>
        <charset val="134"/>
      </rPr>
      <t xml:space="preserve">	</t>
    </r>
  </si>
  <si>
    <t>'222024307</t>
  </si>
  <si>
    <t>王世通</t>
  </si>
  <si>
    <t>'222024308</t>
  </si>
  <si>
    <t>蔡小燕</t>
  </si>
  <si>
    <r>
      <rPr>
        <sz val="9"/>
        <color rgb="FF000000"/>
        <rFont val="新宋体"/>
        <charset val="134"/>
      </rPr>
      <t>A10</t>
    </r>
    <r>
      <rPr>
        <sz val="9"/>
        <color rgb="FF000000"/>
        <rFont val="Arial"/>
        <charset val="134"/>
      </rPr>
      <t xml:space="preserve">	</t>
    </r>
  </si>
  <si>
    <t>'222024310</t>
  </si>
  <si>
    <t>陈亚男</t>
  </si>
  <si>
    <r>
      <rPr>
        <sz val="9"/>
        <color rgb="FF000000"/>
        <rFont val="新宋体"/>
        <charset val="134"/>
      </rPr>
      <t>A11</t>
    </r>
    <r>
      <rPr>
        <sz val="9"/>
        <color rgb="FF000000"/>
        <rFont val="Arial"/>
        <charset val="134"/>
      </rPr>
      <t xml:space="preserve">	</t>
    </r>
  </si>
  <si>
    <t>'222024314</t>
  </si>
  <si>
    <t>杨飞虎</t>
  </si>
  <si>
    <r>
      <rPr>
        <sz val="9"/>
        <color rgb="FF000000"/>
        <rFont val="新宋体"/>
        <charset val="134"/>
      </rPr>
      <t>A12</t>
    </r>
    <r>
      <rPr>
        <sz val="9"/>
        <color rgb="FF000000"/>
        <rFont val="Arial"/>
        <charset val="134"/>
      </rPr>
      <t xml:space="preserve">	</t>
    </r>
  </si>
  <si>
    <t>'222024315</t>
  </si>
  <si>
    <t>孙德睿</t>
  </si>
  <si>
    <r>
      <rPr>
        <sz val="9"/>
        <color rgb="FF000000"/>
        <rFont val="新宋体"/>
        <charset val="134"/>
      </rPr>
      <t>A16</t>
    </r>
    <r>
      <rPr>
        <sz val="9"/>
        <color rgb="FF000000"/>
        <rFont val="Arial"/>
        <charset val="134"/>
      </rPr>
      <t xml:space="preserve">	</t>
    </r>
  </si>
  <si>
    <t>'222024317</t>
  </si>
  <si>
    <t>张莉娟</t>
  </si>
  <si>
    <r>
      <rPr>
        <sz val="9"/>
        <color rgb="FF000000"/>
        <rFont val="新宋体"/>
        <charset val="134"/>
      </rPr>
      <t>A17</t>
    </r>
    <r>
      <rPr>
        <sz val="9"/>
        <color rgb="FF000000"/>
        <rFont val="Arial"/>
        <charset val="134"/>
      </rPr>
      <t xml:space="preserve">	</t>
    </r>
  </si>
  <si>
    <t>'222024383</t>
  </si>
  <si>
    <t>刘昊玥</t>
  </si>
  <si>
    <t>'222024389</t>
  </si>
  <si>
    <t>朱智琳</t>
  </si>
  <si>
    <r>
      <rPr>
        <sz val="9"/>
        <color rgb="FF000000"/>
        <rFont val="新宋体"/>
        <charset val="134"/>
      </rPr>
      <t>A18</t>
    </r>
    <r>
      <rPr>
        <sz val="9"/>
        <color rgb="FF000000"/>
        <rFont val="Arial"/>
        <charset val="134"/>
      </rPr>
      <t xml:space="preserve">	</t>
    </r>
  </si>
  <si>
    <t>'222024455</t>
  </si>
  <si>
    <t>孙树茂</t>
  </si>
  <si>
    <t>'222024426</t>
  </si>
  <si>
    <t>周闯</t>
  </si>
  <si>
    <t>'222024456</t>
  </si>
  <si>
    <t>毕鹏鹏</t>
  </si>
  <si>
    <t>'222024006</t>
  </si>
  <si>
    <t>陈发展</t>
  </si>
  <si>
    <t>'222024043</t>
  </si>
  <si>
    <t>周一博</t>
  </si>
  <si>
    <t>'222024015</t>
  </si>
  <si>
    <t>李芳芳</t>
  </si>
  <si>
    <t>222024001</t>
  </si>
  <si>
    <t>常超凡</t>
  </si>
  <si>
    <t>'222024038</t>
  </si>
  <si>
    <t>万清楠</t>
  </si>
  <si>
    <t>'222024019</t>
  </si>
  <si>
    <t>周琳涵</t>
  </si>
  <si>
    <t>'222024033</t>
  </si>
  <si>
    <t>李文静</t>
  </si>
  <si>
    <t>'222024009</t>
  </si>
  <si>
    <t>陈笑静</t>
  </si>
  <si>
    <t>'222024010</t>
  </si>
  <si>
    <t>孙千惠</t>
  </si>
  <si>
    <t>'222024034</t>
  </si>
  <si>
    <t>于璐</t>
  </si>
  <si>
    <t>'222024027</t>
  </si>
  <si>
    <t>吴欣如</t>
  </si>
  <si>
    <t>'222024020</t>
  </si>
  <si>
    <t>刘华清</t>
  </si>
  <si>
    <t>'222024032</t>
  </si>
  <si>
    <t>胡瑞杰</t>
  </si>
  <si>
    <t>'222024042</t>
  </si>
  <si>
    <t>马英杰</t>
  </si>
  <si>
    <t>'222024031</t>
  </si>
  <si>
    <t>秦金梦</t>
  </si>
  <si>
    <t>'222024026</t>
  </si>
  <si>
    <t>张梦真</t>
  </si>
  <si>
    <t>'222024030</t>
  </si>
  <si>
    <t>何柏昊</t>
  </si>
  <si>
    <t>'222024023</t>
  </si>
  <si>
    <t>郭苗苗</t>
  </si>
  <si>
    <t>'222024012</t>
  </si>
  <si>
    <t>李飞龙</t>
  </si>
  <si>
    <t>'222024017</t>
  </si>
  <si>
    <t>刘静宇</t>
  </si>
  <si>
    <t>'222024002</t>
  </si>
  <si>
    <t>彭佳</t>
  </si>
  <si>
    <t>'222024090</t>
  </si>
  <si>
    <t>李静雯</t>
  </si>
  <si>
    <t>'222024262</t>
  </si>
  <si>
    <t>郭晶晶</t>
  </si>
  <si>
    <t>'222024091</t>
  </si>
  <si>
    <t>刘文语</t>
  </si>
  <si>
    <t>'222024202</t>
  </si>
  <si>
    <t>吴晗晗</t>
  </si>
  <si>
    <t>'222024140</t>
  </si>
  <si>
    <t>朱艺凡</t>
  </si>
  <si>
    <t>'222024084</t>
  </si>
  <si>
    <t>郅蕙宇</t>
  </si>
  <si>
    <t>'222024288</t>
  </si>
  <si>
    <t>白雯雯</t>
  </si>
  <si>
    <t>'222024080</t>
  </si>
  <si>
    <t>孙鑫月</t>
  </si>
  <si>
    <t>'222024229</t>
  </si>
  <si>
    <t>阮梦莎</t>
  </si>
  <si>
    <t>'222024161</t>
  </si>
  <si>
    <t>李文文</t>
  </si>
  <si>
    <t>'222024061</t>
  </si>
  <si>
    <t>冯梦鸽</t>
  </si>
  <si>
    <t>'222024105</t>
  </si>
  <si>
    <t>周紫筠</t>
  </si>
  <si>
    <t>'222024257</t>
  </si>
  <si>
    <t>李坤洋</t>
  </si>
  <si>
    <t>'222024247</t>
  </si>
  <si>
    <t>石培鸽</t>
  </si>
  <si>
    <t>'222024079</t>
  </si>
  <si>
    <t>李文帅</t>
  </si>
  <si>
    <t>'222024126</t>
  </si>
  <si>
    <t>王思宇</t>
  </si>
  <si>
    <t>'222024273</t>
  </si>
  <si>
    <t>贾熠铉</t>
  </si>
  <si>
    <t>'222024280</t>
  </si>
  <si>
    <t>靖彩旋</t>
  </si>
  <si>
    <t>'222024259</t>
  </si>
  <si>
    <t>杨雪莹</t>
  </si>
  <si>
    <t>'222024092</t>
  </si>
  <si>
    <t>刘豪</t>
  </si>
  <si>
    <t>'222024085</t>
  </si>
  <si>
    <t>庞梦姚</t>
  </si>
  <si>
    <t>'222024266</t>
  </si>
  <si>
    <t>刘培基</t>
  </si>
  <si>
    <t>'222024158</t>
  </si>
  <si>
    <t>张依霖</t>
  </si>
  <si>
    <t>'222024276</t>
  </si>
  <si>
    <t>张玉苹</t>
  </si>
  <si>
    <t>'222024129</t>
  </si>
  <si>
    <t>何新亚</t>
  </si>
  <si>
    <t>'222024168</t>
  </si>
  <si>
    <t>李文一</t>
  </si>
  <si>
    <t>'222024106</t>
  </si>
  <si>
    <t>张青青</t>
  </si>
  <si>
    <t>'222024144</t>
  </si>
  <si>
    <t>尹立</t>
  </si>
  <si>
    <t>'222024234</t>
  </si>
  <si>
    <t>于明科</t>
  </si>
  <si>
    <t>'222024253</t>
  </si>
  <si>
    <t>董珂</t>
  </si>
  <si>
    <t>'222024249</t>
  </si>
  <si>
    <t>'222024132</t>
  </si>
  <si>
    <t>宋俊戈</t>
  </si>
  <si>
    <t>'222024242</t>
  </si>
  <si>
    <t>李敏</t>
  </si>
  <si>
    <t>'222024221</t>
  </si>
  <si>
    <t>王欣雨</t>
  </si>
  <si>
    <t>'222024166</t>
  </si>
  <si>
    <t>高明月</t>
  </si>
  <si>
    <t>'222024064</t>
  </si>
  <si>
    <t>张浩</t>
  </si>
  <si>
    <t>'222024270</t>
  </si>
  <si>
    <t>程晓蕊</t>
  </si>
  <si>
    <t>'222024125</t>
  </si>
  <si>
    <t>丁双双</t>
  </si>
  <si>
    <t>'222024082</t>
  </si>
  <si>
    <t>朱冰清</t>
  </si>
  <si>
    <t>'222024258</t>
  </si>
  <si>
    <t>汪静</t>
  </si>
  <si>
    <t>'222024226</t>
  </si>
  <si>
    <t>李凯</t>
  </si>
  <si>
    <t>'222024124</t>
  </si>
  <si>
    <t>张涵棋</t>
  </si>
  <si>
    <t>'222024127</t>
  </si>
  <si>
    <t>葛亚茹</t>
  </si>
  <si>
    <t>'222024081</t>
  </si>
  <si>
    <t>闫小净</t>
  </si>
  <si>
    <t>'222024066</t>
  </si>
  <si>
    <t>朱玙琪</t>
  </si>
  <si>
    <t>'222024203</t>
  </si>
  <si>
    <t>张瑾</t>
  </si>
  <si>
    <t>'222024112</t>
  </si>
  <si>
    <t>孙一萍</t>
  </si>
  <si>
    <t>'222024113</t>
  </si>
  <si>
    <t>李梦威</t>
  </si>
  <si>
    <t>'222024230</t>
  </si>
  <si>
    <t>付首强</t>
  </si>
  <si>
    <t>'222024141</t>
  </si>
  <si>
    <t>郭茹</t>
  </si>
  <si>
    <t>'222024074</t>
  </si>
  <si>
    <t>李彤彤</t>
  </si>
  <si>
    <t>'222024174</t>
  </si>
  <si>
    <t>王茜贝</t>
  </si>
  <si>
    <t>'222024222</t>
  </si>
  <si>
    <t>申晓亚</t>
  </si>
  <si>
    <t>'222024115</t>
  </si>
  <si>
    <t>王雯雯</t>
  </si>
  <si>
    <t>'222024182</t>
  </si>
  <si>
    <t>郑梦珂</t>
  </si>
  <si>
    <t>'222024277</t>
  </si>
  <si>
    <t>蔡亚飞</t>
  </si>
  <si>
    <t>'222024047</t>
  </si>
  <si>
    <t>李春艳</t>
  </si>
  <si>
    <t>'222024050</t>
  </si>
  <si>
    <t>卜彩君</t>
  </si>
  <si>
    <t>'222024048</t>
  </si>
  <si>
    <t>马媛媛</t>
  </si>
  <si>
    <t>'222024068</t>
  </si>
  <si>
    <t>刘雨诗</t>
  </si>
  <si>
    <t>'222024139</t>
  </si>
  <si>
    <t>赵丹阳</t>
  </si>
  <si>
    <t>'222024403</t>
  </si>
  <si>
    <t>胡紫睛</t>
  </si>
  <si>
    <t>'222024378</t>
  </si>
  <si>
    <t>杨皓钧</t>
  </si>
  <si>
    <t>'222024411</t>
  </si>
  <si>
    <t>王天舒</t>
  </si>
  <si>
    <t>'222024414</t>
  </si>
  <si>
    <t>潘旺</t>
  </si>
  <si>
    <t>'222024423</t>
  </si>
  <si>
    <t>杨硕</t>
  </si>
  <si>
    <t>'222024444</t>
  </si>
  <si>
    <t>吕威风</t>
  </si>
  <si>
    <t>'222024422</t>
  </si>
  <si>
    <t>宋志明</t>
  </si>
  <si>
    <t>'222024435</t>
  </si>
  <si>
    <t>刘森森</t>
  </si>
  <si>
    <t>'222024420</t>
  </si>
  <si>
    <t>方昱铭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</si>
</sst>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000000"/>
      <name val="新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49" fontId="1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tabSelected="1" zoomScaleSheetLayoutView="60" workbookViewId="0">
      <pane ySplit="2" topLeftCell="A150" activePane="bottomLeft" state="frozen"/>
      <selection/>
      <selection pane="bottomLeft" activeCell="J157" sqref="J157"/>
    </sheetView>
  </sheetViews>
  <sheetFormatPr defaultColWidth="9.81481481481481" defaultRowHeight="35" customHeight="1"/>
  <cols>
    <col min="1" max="1" width="5.55555555555556" style="1" customWidth="1"/>
    <col min="2" max="2" width="9" style="1" customWidth="1"/>
    <col min="3" max="3" width="10.5555555555556" style="2" customWidth="1"/>
    <col min="4" max="4" width="8.22222222222222" style="3" customWidth="1"/>
    <col min="5" max="5" width="8.11111111111111" style="3" customWidth="1"/>
    <col min="6" max="6" width="8.66666666666667" style="3" customWidth="1"/>
    <col min="7" max="7" width="8.55555555555556" style="3" customWidth="1"/>
    <col min="8" max="8" width="8.55555555555556" style="4" customWidth="1"/>
    <col min="9" max="9" width="9.33333333333333" style="4" customWidth="1"/>
    <col min="10" max="10" width="13.8888888888889" style="5" customWidth="1"/>
    <col min="11" max="11" width="21.4444444444444" style="1" customWidth="1"/>
    <col min="12" max="16384" width="9.81481481481481" style="1"/>
  </cols>
  <sheetData>
    <row r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Height="1" spans="1:10">
      <c r="A2" s="7" t="s">
        <v>1</v>
      </c>
      <c r="B2" s="8" t="s">
        <v>2</v>
      </c>
      <c r="C2" s="9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15" t="s">
        <v>10</v>
      </c>
    </row>
    <row r="3" customHeight="1" spans="1:10">
      <c r="A3" s="11">
        <v>1</v>
      </c>
      <c r="B3" s="12" t="s">
        <v>11</v>
      </c>
      <c r="C3" s="18" t="s">
        <v>12</v>
      </c>
      <c r="D3" s="11" t="s">
        <v>13</v>
      </c>
      <c r="E3" s="11">
        <v>48</v>
      </c>
      <c r="F3" s="11">
        <v>64</v>
      </c>
      <c r="G3" s="11">
        <f>(E3+F3)/2</f>
        <v>56</v>
      </c>
      <c r="H3" s="14">
        <v>85.2</v>
      </c>
      <c r="I3" s="14">
        <f>G3*0.4+H3*0.6</f>
        <v>73.52</v>
      </c>
      <c r="J3" s="16" t="s">
        <v>14</v>
      </c>
    </row>
    <row r="4" customHeight="1" spans="1:10">
      <c r="A4" s="11">
        <v>2</v>
      </c>
      <c r="B4" s="12" t="s">
        <v>11</v>
      </c>
      <c r="C4" s="18" t="s">
        <v>15</v>
      </c>
      <c r="D4" s="11" t="s">
        <v>16</v>
      </c>
      <c r="E4" s="11">
        <v>59</v>
      </c>
      <c r="F4" s="11">
        <v>46</v>
      </c>
      <c r="G4" s="11">
        <f>(E4+F4)/2</f>
        <v>52.5</v>
      </c>
      <c r="H4" s="14">
        <v>87.4</v>
      </c>
      <c r="I4" s="14">
        <f>G4*0.4+H4*0.6</f>
        <v>73.44</v>
      </c>
      <c r="J4" s="16" t="s">
        <v>14</v>
      </c>
    </row>
    <row r="5" customHeight="1" spans="1:10">
      <c r="A5" s="11">
        <v>3</v>
      </c>
      <c r="B5" s="12" t="s">
        <v>11</v>
      </c>
      <c r="C5" s="18" t="s">
        <v>17</v>
      </c>
      <c r="D5" s="11" t="s">
        <v>18</v>
      </c>
      <c r="E5" s="11">
        <v>59</v>
      </c>
      <c r="F5" s="11">
        <v>40</v>
      </c>
      <c r="G5" s="11">
        <f>(E5+F5)/2</f>
        <v>49.5</v>
      </c>
      <c r="H5" s="14">
        <v>88.4</v>
      </c>
      <c r="I5" s="14">
        <f>G5*0.4+H5*0.6</f>
        <v>72.84</v>
      </c>
      <c r="J5" s="16" t="s">
        <v>14</v>
      </c>
    </row>
    <row r="6" customHeight="1" spans="1:10">
      <c r="A6" s="11">
        <v>4</v>
      </c>
      <c r="B6" s="12" t="s">
        <v>11</v>
      </c>
      <c r="C6" s="13" t="s">
        <v>19</v>
      </c>
      <c r="D6" s="11" t="s">
        <v>20</v>
      </c>
      <c r="E6" s="11">
        <v>60</v>
      </c>
      <c r="F6" s="11">
        <v>58</v>
      </c>
      <c r="G6" s="11">
        <f>(E6+F6)/2</f>
        <v>59</v>
      </c>
      <c r="H6" s="14">
        <v>78.4</v>
      </c>
      <c r="I6" s="14">
        <f>G6*0.4+H6*0.6</f>
        <v>70.64</v>
      </c>
      <c r="J6" s="16" t="s">
        <v>14</v>
      </c>
    </row>
    <row r="7" customHeight="1" spans="1:10">
      <c r="A7" s="11">
        <v>5</v>
      </c>
      <c r="B7" s="12" t="s">
        <v>11</v>
      </c>
      <c r="C7" s="13" t="s">
        <v>21</v>
      </c>
      <c r="D7" s="11" t="s">
        <v>22</v>
      </c>
      <c r="E7" s="11">
        <v>43</v>
      </c>
      <c r="F7" s="11">
        <v>46</v>
      </c>
      <c r="G7" s="11">
        <f>(E7+F7)/2</f>
        <v>44.5</v>
      </c>
      <c r="H7" s="14">
        <v>86.4</v>
      </c>
      <c r="I7" s="14">
        <f>G7*0.4+H7*0.6</f>
        <v>69.64</v>
      </c>
      <c r="J7" s="16" t="s">
        <v>14</v>
      </c>
    </row>
    <row r="8" customHeight="1" spans="1:10">
      <c r="A8" s="11">
        <v>6</v>
      </c>
      <c r="B8" s="12" t="s">
        <v>11</v>
      </c>
      <c r="C8" s="13" t="s">
        <v>23</v>
      </c>
      <c r="D8" s="11" t="s">
        <v>24</v>
      </c>
      <c r="E8" s="11">
        <v>46</v>
      </c>
      <c r="F8" s="11">
        <v>50</v>
      </c>
      <c r="G8" s="11">
        <f>(E8+F8)/2</f>
        <v>48</v>
      </c>
      <c r="H8" s="14">
        <v>83.8</v>
      </c>
      <c r="I8" s="14">
        <f>G8*0.4+H8*0.6</f>
        <v>69.48</v>
      </c>
      <c r="J8" s="16" t="s">
        <v>14</v>
      </c>
    </row>
    <row r="9" customHeight="1" spans="1:10">
      <c r="A9" s="11">
        <v>7</v>
      </c>
      <c r="B9" s="12" t="s">
        <v>11</v>
      </c>
      <c r="C9" s="13" t="s">
        <v>25</v>
      </c>
      <c r="D9" s="11" t="s">
        <v>26</v>
      </c>
      <c r="E9" s="11">
        <v>43</v>
      </c>
      <c r="F9" s="11">
        <v>36</v>
      </c>
      <c r="G9" s="11">
        <f>(E9+F9)/2</f>
        <v>39.5</v>
      </c>
      <c r="H9" s="14">
        <v>87.6</v>
      </c>
      <c r="I9" s="14">
        <f>G9*0.4+H9*0.6</f>
        <v>68.36</v>
      </c>
      <c r="J9" s="16" t="s">
        <v>14</v>
      </c>
    </row>
    <row r="10" customHeight="1" spans="1:10">
      <c r="A10" s="11">
        <v>8</v>
      </c>
      <c r="B10" s="12" t="s">
        <v>11</v>
      </c>
      <c r="C10" s="13" t="s">
        <v>27</v>
      </c>
      <c r="D10" s="11" t="s">
        <v>28</v>
      </c>
      <c r="E10" s="11">
        <v>37</v>
      </c>
      <c r="F10" s="11">
        <v>30</v>
      </c>
      <c r="G10" s="11">
        <f>(E10+F10)/2</f>
        <v>33.5</v>
      </c>
      <c r="H10" s="14">
        <v>91.6</v>
      </c>
      <c r="I10" s="14">
        <f>G10*0.4+H10*0.6</f>
        <v>68.36</v>
      </c>
      <c r="J10" s="16" t="s">
        <v>14</v>
      </c>
    </row>
    <row r="11" customHeight="1" spans="1:10">
      <c r="A11" s="11">
        <v>9</v>
      </c>
      <c r="B11" s="12" t="s">
        <v>11</v>
      </c>
      <c r="C11" s="18" t="s">
        <v>29</v>
      </c>
      <c r="D11" s="11" t="s">
        <v>30</v>
      </c>
      <c r="E11" s="11">
        <v>42</v>
      </c>
      <c r="F11" s="11">
        <v>60</v>
      </c>
      <c r="G11" s="11">
        <f>(E11+F11)/2</f>
        <v>51</v>
      </c>
      <c r="H11" s="14">
        <v>79.8</v>
      </c>
      <c r="I11" s="14">
        <f>G11*0.4+H11*0.6</f>
        <v>68.28</v>
      </c>
      <c r="J11" s="16" t="s">
        <v>14</v>
      </c>
    </row>
    <row r="12" customHeight="1" spans="1:10">
      <c r="A12" s="11">
        <v>10</v>
      </c>
      <c r="B12" s="12" t="s">
        <v>11</v>
      </c>
      <c r="C12" s="13" t="s">
        <v>31</v>
      </c>
      <c r="D12" s="11" t="s">
        <v>32</v>
      </c>
      <c r="E12" s="11">
        <v>49</v>
      </c>
      <c r="F12" s="11">
        <v>32</v>
      </c>
      <c r="G12" s="11">
        <f>(E12+F12)/2</f>
        <v>40.5</v>
      </c>
      <c r="H12" s="14">
        <v>86.8</v>
      </c>
      <c r="I12" s="14">
        <f>G12*0.4+H12*0.6</f>
        <v>68.28</v>
      </c>
      <c r="J12" s="16" t="s">
        <v>14</v>
      </c>
    </row>
    <row r="13" customHeight="1" spans="1:10">
      <c r="A13" s="11">
        <v>11</v>
      </c>
      <c r="B13" s="12" t="s">
        <v>11</v>
      </c>
      <c r="C13" s="18" t="s">
        <v>33</v>
      </c>
      <c r="D13" s="11" t="s">
        <v>34</v>
      </c>
      <c r="E13" s="11">
        <v>54</v>
      </c>
      <c r="F13" s="11">
        <v>48</v>
      </c>
      <c r="G13" s="11">
        <f>(E13+F13)/2</f>
        <v>51</v>
      </c>
      <c r="H13" s="14">
        <v>79.4</v>
      </c>
      <c r="I13" s="14">
        <f>G13*0.4+H13*0.6</f>
        <v>68.04</v>
      </c>
      <c r="J13" s="16" t="s">
        <v>14</v>
      </c>
    </row>
    <row r="14" customHeight="1" spans="1:10">
      <c r="A14" s="11">
        <v>12</v>
      </c>
      <c r="B14" s="12" t="s">
        <v>11</v>
      </c>
      <c r="C14" s="13" t="s">
        <v>35</v>
      </c>
      <c r="D14" s="11" t="s">
        <v>36</v>
      </c>
      <c r="E14" s="11">
        <v>48</v>
      </c>
      <c r="F14" s="11">
        <v>34</v>
      </c>
      <c r="G14" s="11">
        <f>(E14+F14)/2</f>
        <v>41</v>
      </c>
      <c r="H14" s="14">
        <v>86</v>
      </c>
      <c r="I14" s="14">
        <f>G14*0.4+H14*0.6</f>
        <v>68</v>
      </c>
      <c r="J14" s="16" t="s">
        <v>14</v>
      </c>
    </row>
    <row r="15" customHeight="1" spans="1:10">
      <c r="A15" s="11">
        <v>13</v>
      </c>
      <c r="B15" s="12" t="s">
        <v>11</v>
      </c>
      <c r="C15" s="13" t="s">
        <v>37</v>
      </c>
      <c r="D15" s="11" t="s">
        <v>38</v>
      </c>
      <c r="E15" s="11">
        <v>46</v>
      </c>
      <c r="F15" s="11">
        <v>34</v>
      </c>
      <c r="G15" s="11">
        <f>(E15+F15)/2</f>
        <v>40</v>
      </c>
      <c r="H15" s="14">
        <v>85.8</v>
      </c>
      <c r="I15" s="14">
        <f>G15*0.4+H15*0.6</f>
        <v>67.48</v>
      </c>
      <c r="J15" s="16" t="s">
        <v>14</v>
      </c>
    </row>
    <row r="16" customHeight="1" spans="1:10">
      <c r="A16" s="11">
        <v>14</v>
      </c>
      <c r="B16" s="12" t="s">
        <v>11</v>
      </c>
      <c r="C16" s="13" t="s">
        <v>39</v>
      </c>
      <c r="D16" s="11" t="s">
        <v>40</v>
      </c>
      <c r="E16" s="11">
        <v>51</v>
      </c>
      <c r="F16" s="11">
        <v>48</v>
      </c>
      <c r="G16" s="11">
        <f>(E16+F16)/2</f>
        <v>49.5</v>
      </c>
      <c r="H16" s="14">
        <v>79.4</v>
      </c>
      <c r="I16" s="14">
        <f>G16*0.4+H16*0.6</f>
        <v>67.44</v>
      </c>
      <c r="J16" s="16" t="s">
        <v>14</v>
      </c>
    </row>
    <row r="17" customHeight="1" spans="1:10">
      <c r="A17" s="11">
        <v>15</v>
      </c>
      <c r="B17" s="12" t="s">
        <v>11</v>
      </c>
      <c r="C17" s="18" t="s">
        <v>41</v>
      </c>
      <c r="D17" s="11" t="s">
        <v>42</v>
      </c>
      <c r="E17" s="11">
        <v>51</v>
      </c>
      <c r="F17" s="11">
        <v>50</v>
      </c>
      <c r="G17" s="11">
        <f>(E17+F17)/2</f>
        <v>50.5</v>
      </c>
      <c r="H17" s="14">
        <v>78.2</v>
      </c>
      <c r="I17" s="14">
        <f>G17*0.4+H17*0.6</f>
        <v>67.12</v>
      </c>
      <c r="J17" s="16" t="s">
        <v>14</v>
      </c>
    </row>
    <row r="18" customHeight="1" spans="1:10">
      <c r="A18" s="11">
        <v>16</v>
      </c>
      <c r="B18" s="12" t="s">
        <v>11</v>
      </c>
      <c r="C18" s="13" t="s">
        <v>43</v>
      </c>
      <c r="D18" s="11" t="s">
        <v>44</v>
      </c>
      <c r="E18" s="11">
        <v>48</v>
      </c>
      <c r="F18" s="11">
        <v>38</v>
      </c>
      <c r="G18" s="11">
        <f>(E18+F18)/2</f>
        <v>43</v>
      </c>
      <c r="H18" s="14">
        <v>83.2</v>
      </c>
      <c r="I18" s="14">
        <f>G18*0.4+H18*0.6</f>
        <v>67.12</v>
      </c>
      <c r="J18" s="16" t="s">
        <v>14</v>
      </c>
    </row>
    <row r="19" customHeight="1" spans="1:10">
      <c r="A19" s="11">
        <v>17</v>
      </c>
      <c r="B19" s="12" t="s">
        <v>11</v>
      </c>
      <c r="C19" s="13" t="s">
        <v>45</v>
      </c>
      <c r="D19" s="11" t="s">
        <v>46</v>
      </c>
      <c r="E19" s="11">
        <v>48</v>
      </c>
      <c r="F19" s="11">
        <v>36</v>
      </c>
      <c r="G19" s="11">
        <f>(E19+F19)/2</f>
        <v>42</v>
      </c>
      <c r="H19" s="14">
        <v>83.8</v>
      </c>
      <c r="I19" s="14">
        <f>G19*0.4+H19*0.6</f>
        <v>67.08</v>
      </c>
      <c r="J19" s="16" t="s">
        <v>14</v>
      </c>
    </row>
    <row r="20" customHeight="1" spans="1:10">
      <c r="A20" s="11">
        <v>18</v>
      </c>
      <c r="B20" s="12" t="s">
        <v>11</v>
      </c>
      <c r="C20" s="13" t="s">
        <v>47</v>
      </c>
      <c r="D20" s="11" t="s">
        <v>48</v>
      </c>
      <c r="E20" s="11">
        <v>49</v>
      </c>
      <c r="F20" s="11">
        <v>32</v>
      </c>
      <c r="G20" s="11">
        <f>(E20+F20)/2</f>
        <v>40.5</v>
      </c>
      <c r="H20" s="14">
        <v>84.6</v>
      </c>
      <c r="I20" s="14">
        <f>G20*0.4+H20*0.6</f>
        <v>66.96</v>
      </c>
      <c r="J20" s="16" t="s">
        <v>14</v>
      </c>
    </row>
    <row r="21" customHeight="1" spans="1:10">
      <c r="A21" s="11">
        <v>19</v>
      </c>
      <c r="B21" s="12" t="s">
        <v>11</v>
      </c>
      <c r="C21" s="13" t="s">
        <v>49</v>
      </c>
      <c r="D21" s="11" t="s">
        <v>50</v>
      </c>
      <c r="E21" s="11">
        <v>51</v>
      </c>
      <c r="F21" s="11">
        <v>44</v>
      </c>
      <c r="G21" s="11">
        <f>(E21+F21)/2</f>
        <v>47.5</v>
      </c>
      <c r="H21" s="14">
        <v>79.6</v>
      </c>
      <c r="I21" s="14">
        <f>G21*0.4+H21*0.6</f>
        <v>66.76</v>
      </c>
      <c r="J21" s="16" t="s">
        <v>14</v>
      </c>
    </row>
    <row r="22" customHeight="1" spans="1:10">
      <c r="A22" s="11">
        <v>20</v>
      </c>
      <c r="B22" s="12" t="s">
        <v>11</v>
      </c>
      <c r="C22" s="13" t="s">
        <v>51</v>
      </c>
      <c r="D22" s="11" t="s">
        <v>52</v>
      </c>
      <c r="E22" s="11">
        <v>47</v>
      </c>
      <c r="F22" s="11">
        <v>30</v>
      </c>
      <c r="G22" s="11">
        <f>(E22+F22)/2</f>
        <v>38.5</v>
      </c>
      <c r="H22" s="14">
        <v>85.4</v>
      </c>
      <c r="I22" s="14">
        <f>G22*0.4+H22*0.6</f>
        <v>66.64</v>
      </c>
      <c r="J22" s="16" t="s">
        <v>14</v>
      </c>
    </row>
    <row r="23" customHeight="1" spans="1:10">
      <c r="A23" s="11">
        <v>21</v>
      </c>
      <c r="B23" s="12" t="s">
        <v>53</v>
      </c>
      <c r="C23" s="13" t="s">
        <v>54</v>
      </c>
      <c r="D23" s="11" t="s">
        <v>55</v>
      </c>
      <c r="E23" s="11">
        <v>64</v>
      </c>
      <c r="F23" s="11">
        <v>56</v>
      </c>
      <c r="G23" s="11">
        <f>(E23+F23)/2</f>
        <v>60</v>
      </c>
      <c r="H23" s="14">
        <v>90.3</v>
      </c>
      <c r="I23" s="14">
        <f>G23*0.4+H23*0.6</f>
        <v>78.18</v>
      </c>
      <c r="J23" s="16" t="s">
        <v>14</v>
      </c>
    </row>
    <row r="24" customHeight="1" spans="1:10">
      <c r="A24" s="11">
        <v>22</v>
      </c>
      <c r="B24" s="12" t="s">
        <v>53</v>
      </c>
      <c r="C24" s="13" t="s">
        <v>56</v>
      </c>
      <c r="D24" s="11" t="s">
        <v>57</v>
      </c>
      <c r="E24" s="11">
        <v>60</v>
      </c>
      <c r="F24" s="11">
        <v>54</v>
      </c>
      <c r="G24" s="11">
        <f>(E24+F24)/2</f>
        <v>57</v>
      </c>
      <c r="H24" s="14">
        <v>91.8</v>
      </c>
      <c r="I24" s="14">
        <f>G24*0.4+H24*0.6</f>
        <v>77.88</v>
      </c>
      <c r="J24" s="16" t="s">
        <v>14</v>
      </c>
    </row>
    <row r="25" customHeight="1" spans="1:10">
      <c r="A25" s="11">
        <v>23</v>
      </c>
      <c r="B25" s="12" t="s">
        <v>53</v>
      </c>
      <c r="C25" s="13" t="s">
        <v>58</v>
      </c>
      <c r="D25" s="11" t="s">
        <v>59</v>
      </c>
      <c r="E25" s="11">
        <v>51</v>
      </c>
      <c r="F25" s="11">
        <v>58</v>
      </c>
      <c r="G25" s="11">
        <f>(E25+F25)/2</f>
        <v>54.5</v>
      </c>
      <c r="H25" s="14">
        <v>89.2</v>
      </c>
      <c r="I25" s="14">
        <f>G25*0.4+H25*0.6</f>
        <v>75.32</v>
      </c>
      <c r="J25" s="16" t="s">
        <v>14</v>
      </c>
    </row>
    <row r="26" customHeight="1" spans="1:10">
      <c r="A26" s="11">
        <v>24</v>
      </c>
      <c r="B26" s="12" t="s">
        <v>53</v>
      </c>
      <c r="C26" s="13" t="s">
        <v>60</v>
      </c>
      <c r="D26" s="11" t="s">
        <v>61</v>
      </c>
      <c r="E26" s="11">
        <v>63</v>
      </c>
      <c r="F26" s="11">
        <v>44</v>
      </c>
      <c r="G26" s="11">
        <f>(E26+F26)/2</f>
        <v>53.5</v>
      </c>
      <c r="H26" s="14">
        <v>89.6</v>
      </c>
      <c r="I26" s="14">
        <f>G26*0.4+H26*0.6</f>
        <v>75.16</v>
      </c>
      <c r="J26" s="16" t="s">
        <v>14</v>
      </c>
    </row>
    <row r="27" customHeight="1" spans="1:10">
      <c r="A27" s="11">
        <v>25</v>
      </c>
      <c r="B27" s="12" t="s">
        <v>53</v>
      </c>
      <c r="C27" s="13" t="s">
        <v>62</v>
      </c>
      <c r="D27" s="11" t="s">
        <v>63</v>
      </c>
      <c r="E27" s="11">
        <v>62</v>
      </c>
      <c r="F27" s="11">
        <v>40</v>
      </c>
      <c r="G27" s="11">
        <f>(E27+F27)/2</f>
        <v>51</v>
      </c>
      <c r="H27" s="14">
        <v>91.2</v>
      </c>
      <c r="I27" s="14">
        <f>G27*0.4+H27*0.6</f>
        <v>75.12</v>
      </c>
      <c r="J27" s="16" t="s">
        <v>14</v>
      </c>
    </row>
    <row r="28" customHeight="1" spans="1:10">
      <c r="A28" s="11">
        <v>26</v>
      </c>
      <c r="B28" s="12" t="s">
        <v>53</v>
      </c>
      <c r="C28" s="13" t="s">
        <v>64</v>
      </c>
      <c r="D28" s="11" t="s">
        <v>65</v>
      </c>
      <c r="E28" s="11">
        <v>66</v>
      </c>
      <c r="F28" s="11">
        <v>46</v>
      </c>
      <c r="G28" s="11">
        <f>(E28+F28)/2</f>
        <v>56</v>
      </c>
      <c r="H28" s="14">
        <v>87</v>
      </c>
      <c r="I28" s="14">
        <f>G28*0.4+H28*0.6</f>
        <v>74.6</v>
      </c>
      <c r="J28" s="16" t="s">
        <v>14</v>
      </c>
    </row>
    <row r="29" customHeight="1" spans="1:10">
      <c r="A29" s="11">
        <v>27</v>
      </c>
      <c r="B29" s="12" t="s">
        <v>53</v>
      </c>
      <c r="C29" s="13" t="s">
        <v>66</v>
      </c>
      <c r="D29" s="11" t="s">
        <v>67</v>
      </c>
      <c r="E29" s="11">
        <v>56</v>
      </c>
      <c r="F29" s="11">
        <v>48</v>
      </c>
      <c r="G29" s="11">
        <f>(E29+F29)/2</f>
        <v>52</v>
      </c>
      <c r="H29" s="14">
        <v>89.4</v>
      </c>
      <c r="I29" s="14">
        <f>G29*0.4+H29*0.6</f>
        <v>74.44</v>
      </c>
      <c r="J29" s="16" t="s">
        <v>14</v>
      </c>
    </row>
    <row r="30" customHeight="1" spans="1:10">
      <c r="A30" s="11">
        <v>28</v>
      </c>
      <c r="B30" s="12" t="s">
        <v>53</v>
      </c>
      <c r="C30" s="13" t="s">
        <v>68</v>
      </c>
      <c r="D30" s="11" t="s">
        <v>69</v>
      </c>
      <c r="E30" s="11">
        <v>56</v>
      </c>
      <c r="F30" s="11">
        <v>54</v>
      </c>
      <c r="G30" s="11">
        <f>(E30+F30)/2</f>
        <v>55</v>
      </c>
      <c r="H30" s="14">
        <v>87</v>
      </c>
      <c r="I30" s="14">
        <f>G30*0.4+H30*0.6</f>
        <v>74.2</v>
      </c>
      <c r="J30" s="16" t="s">
        <v>14</v>
      </c>
    </row>
    <row r="31" customHeight="1" spans="1:10">
      <c r="A31" s="11">
        <v>29</v>
      </c>
      <c r="B31" s="12" t="s">
        <v>53</v>
      </c>
      <c r="C31" s="13" t="s">
        <v>70</v>
      </c>
      <c r="D31" s="11" t="s">
        <v>71</v>
      </c>
      <c r="E31" s="11">
        <v>58</v>
      </c>
      <c r="F31" s="11">
        <v>38</v>
      </c>
      <c r="G31" s="11">
        <f>(E31+F31)/2</f>
        <v>48</v>
      </c>
      <c r="H31" s="14">
        <v>91.2</v>
      </c>
      <c r="I31" s="14">
        <f>G31*0.4+H31*0.6</f>
        <v>73.92</v>
      </c>
      <c r="J31" s="16" t="s">
        <v>14</v>
      </c>
    </row>
    <row r="32" customHeight="1" spans="1:10">
      <c r="A32" s="11">
        <v>30</v>
      </c>
      <c r="B32" s="12" t="s">
        <v>53</v>
      </c>
      <c r="C32" s="13" t="s">
        <v>72</v>
      </c>
      <c r="D32" s="11" t="s">
        <v>73</v>
      </c>
      <c r="E32" s="11">
        <v>52</v>
      </c>
      <c r="F32" s="11">
        <v>52</v>
      </c>
      <c r="G32" s="11">
        <f>(E32+F32)/2</f>
        <v>52</v>
      </c>
      <c r="H32" s="14">
        <v>88</v>
      </c>
      <c r="I32" s="14">
        <f>G32*0.4+H32*0.6</f>
        <v>73.6</v>
      </c>
      <c r="J32" s="16" t="s">
        <v>14</v>
      </c>
    </row>
    <row r="33" customHeight="1" spans="1:10">
      <c r="A33" s="11">
        <v>31</v>
      </c>
      <c r="B33" s="12" t="s">
        <v>53</v>
      </c>
      <c r="C33" s="13" t="s">
        <v>74</v>
      </c>
      <c r="D33" s="11" t="s">
        <v>75</v>
      </c>
      <c r="E33" s="11">
        <v>58</v>
      </c>
      <c r="F33" s="11">
        <v>42</v>
      </c>
      <c r="G33" s="11">
        <f>(E33+F33)/2</f>
        <v>50</v>
      </c>
      <c r="H33" s="14">
        <v>89.2</v>
      </c>
      <c r="I33" s="14">
        <f>G33*0.4+H33*0.6</f>
        <v>73.52</v>
      </c>
      <c r="J33" s="16" t="s">
        <v>14</v>
      </c>
    </row>
    <row r="34" customHeight="1" spans="1:10">
      <c r="A34" s="11">
        <v>32</v>
      </c>
      <c r="B34" s="12" t="s">
        <v>53</v>
      </c>
      <c r="C34" s="13" t="s">
        <v>76</v>
      </c>
      <c r="D34" s="11" t="s">
        <v>77</v>
      </c>
      <c r="E34" s="11">
        <v>52</v>
      </c>
      <c r="F34" s="11">
        <v>46</v>
      </c>
      <c r="G34" s="11">
        <f>(E34+F34)/2</f>
        <v>49</v>
      </c>
      <c r="H34" s="14">
        <v>89.8</v>
      </c>
      <c r="I34" s="14">
        <f>G34*0.4+H34*0.6</f>
        <v>73.48</v>
      </c>
      <c r="J34" s="16" t="s">
        <v>14</v>
      </c>
    </row>
    <row r="35" customHeight="1" spans="1:10">
      <c r="A35" s="11">
        <v>33</v>
      </c>
      <c r="B35" s="12" t="s">
        <v>53</v>
      </c>
      <c r="C35" s="13" t="s">
        <v>78</v>
      </c>
      <c r="D35" s="11" t="s">
        <v>79</v>
      </c>
      <c r="E35" s="11">
        <v>47</v>
      </c>
      <c r="F35" s="11">
        <v>52</v>
      </c>
      <c r="G35" s="11">
        <f>(E35+F35)/2</f>
        <v>49.5</v>
      </c>
      <c r="H35" s="14">
        <v>89.4</v>
      </c>
      <c r="I35" s="14">
        <f>G35*0.4+H35*0.6</f>
        <v>73.44</v>
      </c>
      <c r="J35" s="16" t="s">
        <v>14</v>
      </c>
    </row>
    <row r="36" customHeight="1" spans="1:10">
      <c r="A36" s="11">
        <v>34</v>
      </c>
      <c r="B36" s="12" t="s">
        <v>53</v>
      </c>
      <c r="C36" s="13" t="s">
        <v>80</v>
      </c>
      <c r="D36" s="11" t="s">
        <v>81</v>
      </c>
      <c r="E36" s="11">
        <v>52</v>
      </c>
      <c r="F36" s="11">
        <v>44</v>
      </c>
      <c r="G36" s="11">
        <f>(E36+F36)/2</f>
        <v>48</v>
      </c>
      <c r="H36" s="14">
        <v>89.8</v>
      </c>
      <c r="I36" s="14">
        <f>G36*0.4+H36*0.6</f>
        <v>73.08</v>
      </c>
      <c r="J36" s="16" t="s">
        <v>14</v>
      </c>
    </row>
    <row r="37" customHeight="1" spans="1:10">
      <c r="A37" s="11">
        <v>35</v>
      </c>
      <c r="B37" s="12" t="s">
        <v>53</v>
      </c>
      <c r="C37" s="13" t="s">
        <v>82</v>
      </c>
      <c r="D37" s="11" t="s">
        <v>83</v>
      </c>
      <c r="E37" s="11">
        <v>55</v>
      </c>
      <c r="F37" s="11">
        <v>50</v>
      </c>
      <c r="G37" s="11">
        <f>(E37+F37)/2</f>
        <v>52.5</v>
      </c>
      <c r="H37" s="14">
        <v>86.6</v>
      </c>
      <c r="I37" s="14">
        <f>G37*0.4+H37*0.6</f>
        <v>72.96</v>
      </c>
      <c r="J37" s="16" t="s">
        <v>14</v>
      </c>
    </row>
    <row r="38" customHeight="1" spans="1:10">
      <c r="A38" s="11">
        <v>36</v>
      </c>
      <c r="B38" s="12" t="s">
        <v>53</v>
      </c>
      <c r="C38" s="13" t="s">
        <v>84</v>
      </c>
      <c r="D38" s="11" t="s">
        <v>85</v>
      </c>
      <c r="E38" s="11">
        <v>62</v>
      </c>
      <c r="F38" s="11">
        <v>44</v>
      </c>
      <c r="G38" s="11">
        <f>(E38+F38)/2</f>
        <v>53</v>
      </c>
      <c r="H38" s="14">
        <v>86</v>
      </c>
      <c r="I38" s="14">
        <f>G38*0.4+H38*0.6</f>
        <v>72.8</v>
      </c>
      <c r="J38" s="16" t="s">
        <v>14</v>
      </c>
    </row>
    <row r="39" customHeight="1" spans="1:10">
      <c r="A39" s="11">
        <v>37</v>
      </c>
      <c r="B39" s="12" t="s">
        <v>53</v>
      </c>
      <c r="C39" s="13" t="s">
        <v>86</v>
      </c>
      <c r="D39" s="11" t="s">
        <v>87</v>
      </c>
      <c r="E39" s="11">
        <v>57</v>
      </c>
      <c r="F39" s="11">
        <v>46</v>
      </c>
      <c r="G39" s="11">
        <f>(E39+F39)/2</f>
        <v>51.5</v>
      </c>
      <c r="H39" s="14">
        <v>86.8</v>
      </c>
      <c r="I39" s="14">
        <f>G39*0.4+H39*0.6</f>
        <v>72.68</v>
      </c>
      <c r="J39" s="16" t="s">
        <v>14</v>
      </c>
    </row>
    <row r="40" customHeight="1" spans="1:10">
      <c r="A40" s="11">
        <v>38</v>
      </c>
      <c r="B40" s="12" t="s">
        <v>53</v>
      </c>
      <c r="C40" s="13" t="s">
        <v>88</v>
      </c>
      <c r="D40" s="11" t="s">
        <v>89</v>
      </c>
      <c r="E40" s="11">
        <v>49</v>
      </c>
      <c r="F40" s="11">
        <v>48</v>
      </c>
      <c r="G40" s="11">
        <f>(E40+F40)/2</f>
        <v>48.5</v>
      </c>
      <c r="H40" s="14">
        <v>88.8</v>
      </c>
      <c r="I40" s="14">
        <f>G40*0.4+H40*0.6</f>
        <v>72.68</v>
      </c>
      <c r="J40" s="16" t="s">
        <v>14</v>
      </c>
    </row>
    <row r="41" customHeight="1" spans="1:10">
      <c r="A41" s="11">
        <v>39</v>
      </c>
      <c r="B41" s="12" t="s">
        <v>53</v>
      </c>
      <c r="C41" s="13" t="s">
        <v>90</v>
      </c>
      <c r="D41" s="11" t="s">
        <v>91</v>
      </c>
      <c r="E41" s="11">
        <v>61</v>
      </c>
      <c r="F41" s="11">
        <v>46</v>
      </c>
      <c r="G41" s="11">
        <f>(E41+F41)/2</f>
        <v>53.5</v>
      </c>
      <c r="H41" s="14">
        <v>85.4</v>
      </c>
      <c r="I41" s="14">
        <f>G41*0.4+H41*0.6</f>
        <v>72.64</v>
      </c>
      <c r="J41" s="16" t="s">
        <v>14</v>
      </c>
    </row>
    <row r="42" customHeight="1" spans="1:10">
      <c r="A42" s="11">
        <v>40</v>
      </c>
      <c r="B42" s="12" t="s">
        <v>53</v>
      </c>
      <c r="C42" s="13" t="s">
        <v>92</v>
      </c>
      <c r="D42" s="11" t="s">
        <v>93</v>
      </c>
      <c r="E42" s="11">
        <v>56</v>
      </c>
      <c r="F42" s="11">
        <v>40</v>
      </c>
      <c r="G42" s="11">
        <f>(E42+F42)/2</f>
        <v>48</v>
      </c>
      <c r="H42" s="14">
        <v>88.8</v>
      </c>
      <c r="I42" s="14">
        <f>G42*0.4+H42*0.6</f>
        <v>72.48</v>
      </c>
      <c r="J42" s="16" t="s">
        <v>14</v>
      </c>
    </row>
    <row r="43" customHeight="1" spans="1:10">
      <c r="A43" s="11">
        <v>41</v>
      </c>
      <c r="B43" s="12" t="s">
        <v>53</v>
      </c>
      <c r="C43" s="13" t="s">
        <v>94</v>
      </c>
      <c r="D43" s="11" t="s">
        <v>95</v>
      </c>
      <c r="E43" s="11">
        <v>58</v>
      </c>
      <c r="F43" s="11">
        <v>60</v>
      </c>
      <c r="G43" s="11">
        <f>(E43+F43)/2</f>
        <v>59</v>
      </c>
      <c r="H43" s="14">
        <v>81.4</v>
      </c>
      <c r="I43" s="14">
        <f>G43*0.4+H43*0.6</f>
        <v>72.44</v>
      </c>
      <c r="J43" s="16" t="s">
        <v>14</v>
      </c>
    </row>
    <row r="44" customHeight="1" spans="1:10">
      <c r="A44" s="11">
        <v>42</v>
      </c>
      <c r="B44" s="12" t="s">
        <v>53</v>
      </c>
      <c r="C44" s="13" t="s">
        <v>96</v>
      </c>
      <c r="D44" s="11" t="s">
        <v>97</v>
      </c>
      <c r="E44" s="11">
        <v>52</v>
      </c>
      <c r="F44" s="11">
        <v>46</v>
      </c>
      <c r="G44" s="11">
        <f>(E44+F44)/2</f>
        <v>49</v>
      </c>
      <c r="H44" s="14">
        <v>88</v>
      </c>
      <c r="I44" s="14">
        <f>G44*0.4+H44*0.6</f>
        <v>72.4</v>
      </c>
      <c r="J44" s="16" t="s">
        <v>14</v>
      </c>
    </row>
    <row r="45" customHeight="1" spans="1:10">
      <c r="A45" s="11">
        <v>43</v>
      </c>
      <c r="B45" s="12" t="s">
        <v>53</v>
      </c>
      <c r="C45" s="13" t="s">
        <v>98</v>
      </c>
      <c r="D45" s="11" t="s">
        <v>99</v>
      </c>
      <c r="E45" s="11">
        <v>44</v>
      </c>
      <c r="F45" s="11">
        <v>50</v>
      </c>
      <c r="G45" s="11">
        <f>(E45+F45)/2</f>
        <v>47</v>
      </c>
      <c r="H45" s="14">
        <v>89.2</v>
      </c>
      <c r="I45" s="14">
        <f>G45*0.4+H45*0.6</f>
        <v>72.32</v>
      </c>
      <c r="J45" s="16" t="s">
        <v>14</v>
      </c>
    </row>
    <row r="46" customHeight="1" spans="1:10">
      <c r="A46" s="11">
        <v>44</v>
      </c>
      <c r="B46" s="12" t="s">
        <v>53</v>
      </c>
      <c r="C46" s="13" t="s">
        <v>100</v>
      </c>
      <c r="D46" s="11" t="s">
        <v>101</v>
      </c>
      <c r="E46" s="11">
        <v>60</v>
      </c>
      <c r="F46" s="11">
        <v>46</v>
      </c>
      <c r="G46" s="11">
        <f>(E46+F46)/2</f>
        <v>53</v>
      </c>
      <c r="H46" s="14">
        <v>85.2</v>
      </c>
      <c r="I46" s="14">
        <f>G46*0.4+H46*0.6</f>
        <v>72.32</v>
      </c>
      <c r="J46" s="16" t="s">
        <v>14</v>
      </c>
    </row>
    <row r="47" customHeight="1" spans="1:10">
      <c r="A47" s="11">
        <v>45</v>
      </c>
      <c r="B47" s="12" t="s">
        <v>53</v>
      </c>
      <c r="C47" s="13" t="s">
        <v>102</v>
      </c>
      <c r="D47" s="11" t="s">
        <v>103</v>
      </c>
      <c r="E47" s="11">
        <v>57</v>
      </c>
      <c r="F47" s="11">
        <v>42</v>
      </c>
      <c r="G47" s="11">
        <f>(E47+F47)/2</f>
        <v>49.5</v>
      </c>
      <c r="H47" s="14">
        <v>87.4</v>
      </c>
      <c r="I47" s="14">
        <f>G47*0.4+H47*0.6</f>
        <v>72.24</v>
      </c>
      <c r="J47" s="16" t="s">
        <v>14</v>
      </c>
    </row>
    <row r="48" customHeight="1" spans="1:10">
      <c r="A48" s="11">
        <v>46</v>
      </c>
      <c r="B48" s="12" t="s">
        <v>53</v>
      </c>
      <c r="C48" s="13" t="s">
        <v>104</v>
      </c>
      <c r="D48" s="11" t="s">
        <v>105</v>
      </c>
      <c r="E48" s="11">
        <v>59</v>
      </c>
      <c r="F48" s="11">
        <v>42</v>
      </c>
      <c r="G48" s="11">
        <f>(E48+F48)/2</f>
        <v>50.5</v>
      </c>
      <c r="H48" s="14">
        <v>86.6</v>
      </c>
      <c r="I48" s="14">
        <f>G48*0.4+H48*0.6</f>
        <v>72.16</v>
      </c>
      <c r="J48" s="16" t="s">
        <v>14</v>
      </c>
    </row>
    <row r="49" customHeight="1" spans="1:10">
      <c r="A49" s="11">
        <v>47</v>
      </c>
      <c r="B49" s="12" t="s">
        <v>53</v>
      </c>
      <c r="C49" s="13" t="s">
        <v>106</v>
      </c>
      <c r="D49" s="11" t="s">
        <v>107</v>
      </c>
      <c r="E49" s="11">
        <v>51</v>
      </c>
      <c r="F49" s="11">
        <v>44</v>
      </c>
      <c r="G49" s="11">
        <f>(E49+F49)/2</f>
        <v>47.5</v>
      </c>
      <c r="H49" s="14">
        <v>88.6</v>
      </c>
      <c r="I49" s="14">
        <f>G49*0.4+H49*0.6</f>
        <v>72.16</v>
      </c>
      <c r="J49" s="16" t="s">
        <v>14</v>
      </c>
    </row>
    <row r="50" customHeight="1" spans="1:10">
      <c r="A50" s="11">
        <v>48</v>
      </c>
      <c r="B50" s="12" t="s">
        <v>53</v>
      </c>
      <c r="C50" s="13" t="s">
        <v>108</v>
      </c>
      <c r="D50" s="11" t="s">
        <v>109</v>
      </c>
      <c r="E50" s="11">
        <v>57</v>
      </c>
      <c r="F50" s="11">
        <v>54</v>
      </c>
      <c r="G50" s="11">
        <f>(E50+F50)/2</f>
        <v>55.5</v>
      </c>
      <c r="H50" s="14">
        <v>83</v>
      </c>
      <c r="I50" s="14">
        <f>G50*0.4+H50*0.6</f>
        <v>72</v>
      </c>
      <c r="J50" s="16" t="s">
        <v>14</v>
      </c>
    </row>
    <row r="51" customHeight="1" spans="1:10">
      <c r="A51" s="11">
        <v>49</v>
      </c>
      <c r="B51" s="12" t="s">
        <v>53</v>
      </c>
      <c r="C51" s="13" t="s">
        <v>110</v>
      </c>
      <c r="D51" s="11" t="s">
        <v>111</v>
      </c>
      <c r="E51" s="11">
        <v>54</v>
      </c>
      <c r="F51" s="11">
        <v>44</v>
      </c>
      <c r="G51" s="11">
        <f>(E51+F51)/2</f>
        <v>49</v>
      </c>
      <c r="H51" s="14">
        <v>87.2</v>
      </c>
      <c r="I51" s="14">
        <f>G51*0.4+H51*0.6</f>
        <v>71.92</v>
      </c>
      <c r="J51" s="16" t="s">
        <v>14</v>
      </c>
    </row>
    <row r="52" customHeight="1" spans="1:10">
      <c r="A52" s="11">
        <v>50</v>
      </c>
      <c r="B52" s="12" t="s">
        <v>53</v>
      </c>
      <c r="C52" s="13" t="s">
        <v>112</v>
      </c>
      <c r="D52" s="11" t="s">
        <v>113</v>
      </c>
      <c r="E52" s="11">
        <v>55</v>
      </c>
      <c r="F52" s="11">
        <v>56</v>
      </c>
      <c r="G52" s="11">
        <f>(E52+F52)/2</f>
        <v>55.5</v>
      </c>
      <c r="H52" s="14">
        <v>82.6</v>
      </c>
      <c r="I52" s="14">
        <f>G52*0.4+H52*0.6</f>
        <v>71.76</v>
      </c>
      <c r="J52" s="16" t="s">
        <v>14</v>
      </c>
    </row>
    <row r="53" customHeight="1" spans="1:10">
      <c r="A53" s="11">
        <v>51</v>
      </c>
      <c r="B53" s="12" t="s">
        <v>114</v>
      </c>
      <c r="C53" s="13" t="s">
        <v>115</v>
      </c>
      <c r="D53" s="11" t="s">
        <v>116</v>
      </c>
      <c r="E53" s="11">
        <v>54</v>
      </c>
      <c r="F53" s="11">
        <v>50</v>
      </c>
      <c r="G53" s="11">
        <f>(E53+F53)/2</f>
        <v>52</v>
      </c>
      <c r="H53" s="14">
        <v>87.4</v>
      </c>
      <c r="I53" s="14">
        <f>G53*0.4+H53*0.6</f>
        <v>73.24</v>
      </c>
      <c r="J53" s="16" t="s">
        <v>14</v>
      </c>
    </row>
    <row r="54" customHeight="1" spans="1:10">
      <c r="A54" s="11">
        <v>52</v>
      </c>
      <c r="B54" s="12" t="s">
        <v>114</v>
      </c>
      <c r="C54" s="13" t="s">
        <v>117</v>
      </c>
      <c r="D54" s="11" t="s">
        <v>118</v>
      </c>
      <c r="E54" s="11">
        <v>54</v>
      </c>
      <c r="F54" s="11">
        <v>56</v>
      </c>
      <c r="G54" s="11">
        <f>(E54+F54)/2</f>
        <v>55</v>
      </c>
      <c r="H54" s="14">
        <v>85.2</v>
      </c>
      <c r="I54" s="14">
        <f>G54*0.4+H54*0.6</f>
        <v>73.12</v>
      </c>
      <c r="J54" s="16" t="s">
        <v>14</v>
      </c>
    </row>
    <row r="55" customHeight="1" spans="1:10">
      <c r="A55" s="11">
        <v>53</v>
      </c>
      <c r="B55" s="12" t="s">
        <v>114</v>
      </c>
      <c r="C55" s="13" t="s">
        <v>119</v>
      </c>
      <c r="D55" s="11" t="s">
        <v>120</v>
      </c>
      <c r="E55" s="11">
        <v>57</v>
      </c>
      <c r="F55" s="11">
        <v>48</v>
      </c>
      <c r="G55" s="11">
        <f>(E55+F55)/2</f>
        <v>52.5</v>
      </c>
      <c r="H55" s="14">
        <v>84.4</v>
      </c>
      <c r="I55" s="14">
        <f>G55*0.4+H55*0.6</f>
        <v>71.64</v>
      </c>
      <c r="J55" s="16" t="s">
        <v>14</v>
      </c>
    </row>
    <row r="56" customHeight="1" spans="1:10">
      <c r="A56" s="11">
        <v>54</v>
      </c>
      <c r="B56" s="12" t="s">
        <v>114</v>
      </c>
      <c r="C56" s="13" t="s">
        <v>121</v>
      </c>
      <c r="D56" s="11" t="s">
        <v>122</v>
      </c>
      <c r="E56" s="11">
        <v>43</v>
      </c>
      <c r="F56" s="11">
        <v>44</v>
      </c>
      <c r="G56" s="11">
        <f>(E56+F56)/2</f>
        <v>43.5</v>
      </c>
      <c r="H56" s="14">
        <v>85</v>
      </c>
      <c r="I56" s="14">
        <f>G56*0.4+H56*0.6</f>
        <v>68.4</v>
      </c>
      <c r="J56" s="16" t="s">
        <v>14</v>
      </c>
    </row>
    <row r="57" customHeight="1" spans="1:10">
      <c r="A57" s="11">
        <v>55</v>
      </c>
      <c r="B57" s="12" t="s">
        <v>123</v>
      </c>
      <c r="C57" s="13" t="s">
        <v>124</v>
      </c>
      <c r="D57" s="11" t="s">
        <v>125</v>
      </c>
      <c r="E57" s="11">
        <v>39</v>
      </c>
      <c r="F57" s="11">
        <v>54</v>
      </c>
      <c r="G57" s="11">
        <f>(E57+F57)/2</f>
        <v>46.5</v>
      </c>
      <c r="H57" s="14">
        <v>86.6</v>
      </c>
      <c r="I57" s="14">
        <f>G57*0.4+H57*0.6</f>
        <v>70.56</v>
      </c>
      <c r="J57" s="16" t="s">
        <v>14</v>
      </c>
    </row>
    <row r="58" customHeight="1" spans="1:10">
      <c r="A58" s="11">
        <v>56</v>
      </c>
      <c r="B58" s="12" t="s">
        <v>123</v>
      </c>
      <c r="C58" s="13" t="s">
        <v>126</v>
      </c>
      <c r="D58" s="11" t="s">
        <v>127</v>
      </c>
      <c r="E58" s="11">
        <v>45</v>
      </c>
      <c r="F58" s="11">
        <v>46</v>
      </c>
      <c r="G58" s="11">
        <f>(E58+F58)/2</f>
        <v>45.5</v>
      </c>
      <c r="H58" s="14">
        <v>86.6</v>
      </c>
      <c r="I58" s="14">
        <f>G58*0.4+H58*0.6</f>
        <v>70.16</v>
      </c>
      <c r="J58" s="16" t="s">
        <v>14</v>
      </c>
    </row>
    <row r="59" customHeight="1" spans="1:10">
      <c r="A59" s="11">
        <v>57</v>
      </c>
      <c r="B59" s="12" t="s">
        <v>128</v>
      </c>
      <c r="C59" s="13" t="s">
        <v>129</v>
      </c>
      <c r="D59" s="11" t="s">
        <v>130</v>
      </c>
      <c r="E59" s="11">
        <v>42</v>
      </c>
      <c r="F59" s="11">
        <v>60</v>
      </c>
      <c r="G59" s="11">
        <f>(E59+F59)/2</f>
        <v>51</v>
      </c>
      <c r="H59" s="14">
        <v>87.4</v>
      </c>
      <c r="I59" s="14">
        <f>G59*0.4+H59*0.6</f>
        <v>72.84</v>
      </c>
      <c r="J59" s="16" t="s">
        <v>14</v>
      </c>
    </row>
    <row r="60" customHeight="1" spans="1:10">
      <c r="A60" s="11">
        <v>58</v>
      </c>
      <c r="B60" s="12" t="s">
        <v>131</v>
      </c>
      <c r="C60" s="13" t="s">
        <v>132</v>
      </c>
      <c r="D60" s="11" t="s">
        <v>133</v>
      </c>
      <c r="E60" s="11">
        <v>60</v>
      </c>
      <c r="F60" s="11">
        <v>52</v>
      </c>
      <c r="G60" s="11">
        <f>(E60+F60)/2</f>
        <v>56</v>
      </c>
      <c r="H60" s="14">
        <v>86.4</v>
      </c>
      <c r="I60" s="14">
        <f>G60*0.4+H60*0.6</f>
        <v>74.24</v>
      </c>
      <c r="J60" s="16" t="s">
        <v>14</v>
      </c>
    </row>
    <row r="61" customHeight="1" spans="1:10">
      <c r="A61" s="11">
        <v>59</v>
      </c>
      <c r="B61" s="12" t="s">
        <v>134</v>
      </c>
      <c r="C61" s="13" t="s">
        <v>135</v>
      </c>
      <c r="D61" s="11" t="s">
        <v>136</v>
      </c>
      <c r="E61" s="11">
        <v>58</v>
      </c>
      <c r="F61" s="11">
        <v>52</v>
      </c>
      <c r="G61" s="11">
        <f>(E61+F61)/2</f>
        <v>55</v>
      </c>
      <c r="H61" s="14">
        <v>84.8</v>
      </c>
      <c r="I61" s="14">
        <f>G61*0.4+H61*0.6</f>
        <v>72.88</v>
      </c>
      <c r="J61" s="16" t="s">
        <v>14</v>
      </c>
    </row>
    <row r="62" customHeight="1" spans="1:10">
      <c r="A62" s="11">
        <v>60</v>
      </c>
      <c r="B62" s="12" t="s">
        <v>134</v>
      </c>
      <c r="C62" s="13" t="s">
        <v>137</v>
      </c>
      <c r="D62" s="11" t="s">
        <v>138</v>
      </c>
      <c r="E62" s="11">
        <v>51</v>
      </c>
      <c r="F62" s="11">
        <v>42</v>
      </c>
      <c r="G62" s="11">
        <f>(E62+F62)/2</f>
        <v>46.5</v>
      </c>
      <c r="H62" s="14">
        <v>84.8</v>
      </c>
      <c r="I62" s="14">
        <f>G62*0.4+H62*0.6</f>
        <v>69.48</v>
      </c>
      <c r="J62" s="16" t="s">
        <v>14</v>
      </c>
    </row>
    <row r="63" customHeight="1" spans="1:10">
      <c r="A63" s="11">
        <v>61</v>
      </c>
      <c r="B63" s="12" t="s">
        <v>139</v>
      </c>
      <c r="C63" s="13" t="s">
        <v>140</v>
      </c>
      <c r="D63" s="11" t="s">
        <v>141</v>
      </c>
      <c r="E63" s="11">
        <v>61</v>
      </c>
      <c r="F63" s="11">
        <v>52</v>
      </c>
      <c r="G63" s="11">
        <f>(E63+F63)/2</f>
        <v>56.5</v>
      </c>
      <c r="H63" s="14">
        <v>86.6</v>
      </c>
      <c r="I63" s="14">
        <f>G63*0.4+H63*0.6</f>
        <v>74.56</v>
      </c>
      <c r="J63" s="16" t="s">
        <v>14</v>
      </c>
    </row>
    <row r="64" customHeight="1" spans="1:10">
      <c r="A64" s="11">
        <v>62</v>
      </c>
      <c r="B64" s="12" t="s">
        <v>142</v>
      </c>
      <c r="C64" s="13" t="s">
        <v>143</v>
      </c>
      <c r="D64" s="11" t="s">
        <v>144</v>
      </c>
      <c r="E64" s="11">
        <v>64</v>
      </c>
      <c r="F64" s="11">
        <v>64</v>
      </c>
      <c r="G64" s="11">
        <f>(E64+F64)/2</f>
        <v>64</v>
      </c>
      <c r="H64" s="14">
        <v>87.2</v>
      </c>
      <c r="I64" s="14">
        <f>G64*0.4+H64*0.6</f>
        <v>77.92</v>
      </c>
      <c r="J64" s="16" t="s">
        <v>14</v>
      </c>
    </row>
    <row r="65" customHeight="1" spans="1:10">
      <c r="A65" s="11">
        <v>63</v>
      </c>
      <c r="B65" s="12" t="s">
        <v>145</v>
      </c>
      <c r="C65" s="13" t="s">
        <v>146</v>
      </c>
      <c r="D65" s="11" t="s">
        <v>147</v>
      </c>
      <c r="E65" s="11">
        <v>52</v>
      </c>
      <c r="F65" s="11">
        <v>54</v>
      </c>
      <c r="G65" s="11">
        <f>(E65+F65)/2</f>
        <v>53</v>
      </c>
      <c r="H65" s="14">
        <v>86.4</v>
      </c>
      <c r="I65" s="14">
        <f>G65*0.4+H65*0.6</f>
        <v>73.04</v>
      </c>
      <c r="J65" s="16" t="s">
        <v>14</v>
      </c>
    </row>
    <row r="66" customHeight="1" spans="1:10">
      <c r="A66" s="11">
        <v>64</v>
      </c>
      <c r="B66" s="12" t="s">
        <v>148</v>
      </c>
      <c r="C66" s="13" t="s">
        <v>149</v>
      </c>
      <c r="D66" s="11" t="s">
        <v>150</v>
      </c>
      <c r="E66" s="11">
        <v>49</v>
      </c>
      <c r="F66" s="11">
        <v>56</v>
      </c>
      <c r="G66" s="11">
        <f>(E66+F66)/2</f>
        <v>52.5</v>
      </c>
      <c r="H66" s="14">
        <v>86</v>
      </c>
      <c r="I66" s="14">
        <f>G66*0.4+H66*0.6</f>
        <v>72.6</v>
      </c>
      <c r="J66" s="16" t="s">
        <v>14</v>
      </c>
    </row>
    <row r="67" customHeight="1" spans="1:10">
      <c r="A67" s="11">
        <v>65</v>
      </c>
      <c r="B67" s="12" t="s">
        <v>151</v>
      </c>
      <c r="C67" s="13" t="s">
        <v>152</v>
      </c>
      <c r="D67" s="11" t="s">
        <v>153</v>
      </c>
      <c r="E67" s="11">
        <v>63</v>
      </c>
      <c r="F67" s="11">
        <v>52</v>
      </c>
      <c r="G67" s="11">
        <f>(E67+F67)/2</f>
        <v>57.5</v>
      </c>
      <c r="H67" s="14">
        <v>88.6</v>
      </c>
      <c r="I67" s="14">
        <f>G67*0.4+H67*0.6</f>
        <v>76.16</v>
      </c>
      <c r="J67" s="16" t="s">
        <v>14</v>
      </c>
    </row>
    <row r="68" customHeight="1" spans="1:10">
      <c r="A68" s="11">
        <v>66</v>
      </c>
      <c r="B68" s="12" t="s">
        <v>151</v>
      </c>
      <c r="C68" s="13" t="s">
        <v>154</v>
      </c>
      <c r="D68" s="11" t="s">
        <v>155</v>
      </c>
      <c r="E68" s="11">
        <v>55</v>
      </c>
      <c r="F68" s="11">
        <v>54</v>
      </c>
      <c r="G68" s="11">
        <f>(E68+F68)/2</f>
        <v>54.5</v>
      </c>
      <c r="H68" s="14">
        <v>89.2</v>
      </c>
      <c r="I68" s="14">
        <f>G68*0.4+H68*0.6</f>
        <v>75.32</v>
      </c>
      <c r="J68" s="16" t="s">
        <v>14</v>
      </c>
    </row>
    <row r="69" customHeight="1" spans="1:10">
      <c r="A69" s="11">
        <v>67</v>
      </c>
      <c r="B69" s="12" t="s">
        <v>156</v>
      </c>
      <c r="C69" s="13" t="s">
        <v>157</v>
      </c>
      <c r="D69" s="11" t="s">
        <v>158</v>
      </c>
      <c r="E69" s="11">
        <v>73</v>
      </c>
      <c r="F69" s="11">
        <v>46</v>
      </c>
      <c r="G69" s="11">
        <v>64.5</v>
      </c>
      <c r="H69" s="14">
        <v>81.8</v>
      </c>
      <c r="I69" s="14">
        <f>G69*0.4+H69*0.6</f>
        <v>74.88</v>
      </c>
      <c r="J69" s="16" t="s">
        <v>14</v>
      </c>
    </row>
    <row r="70" customHeight="1" spans="1:10">
      <c r="A70" s="11">
        <v>68</v>
      </c>
      <c r="B70" s="12" t="s">
        <v>156</v>
      </c>
      <c r="C70" s="13" t="s">
        <v>159</v>
      </c>
      <c r="D70" s="11" t="s">
        <v>160</v>
      </c>
      <c r="E70" s="11">
        <v>61</v>
      </c>
      <c r="F70" s="11">
        <v>48</v>
      </c>
      <c r="G70" s="11">
        <f>(E70+F70)/2</f>
        <v>54.5</v>
      </c>
      <c r="H70" s="14">
        <v>88.4</v>
      </c>
      <c r="I70" s="14">
        <f>G70*0.4+H70*0.6</f>
        <v>74.84</v>
      </c>
      <c r="J70" s="16" t="s">
        <v>14</v>
      </c>
    </row>
    <row r="71" customHeight="1" spans="1:10">
      <c r="A71" s="11">
        <v>69</v>
      </c>
      <c r="B71" s="12" t="s">
        <v>156</v>
      </c>
      <c r="C71" s="13" t="s">
        <v>161</v>
      </c>
      <c r="D71" s="11" t="s">
        <v>162</v>
      </c>
      <c r="E71" s="11">
        <v>70</v>
      </c>
      <c r="F71" s="11">
        <v>38</v>
      </c>
      <c r="G71" s="11">
        <f>(E71+F71)/2</f>
        <v>54</v>
      </c>
      <c r="H71" s="14">
        <v>86.6</v>
      </c>
      <c r="I71" s="14">
        <f>G71*0.4+H71*0.6</f>
        <v>73.56</v>
      </c>
      <c r="J71" s="16" t="s">
        <v>14</v>
      </c>
    </row>
    <row r="72" customHeight="1" spans="1:10">
      <c r="A72" s="11">
        <v>70</v>
      </c>
      <c r="B72" s="12" t="s">
        <v>11</v>
      </c>
      <c r="C72" s="13" t="s">
        <v>163</v>
      </c>
      <c r="D72" s="11" t="s">
        <v>164</v>
      </c>
      <c r="E72" s="11">
        <v>49</v>
      </c>
      <c r="F72" s="11">
        <v>48</v>
      </c>
      <c r="G72" s="11">
        <f>(E72+F72)/2</f>
        <v>48.5</v>
      </c>
      <c r="H72" s="14">
        <v>78.6</v>
      </c>
      <c r="I72" s="14">
        <f>G72*0.4+H72*0.6</f>
        <v>66.56</v>
      </c>
      <c r="J72" s="16"/>
    </row>
    <row r="73" customHeight="1" spans="1:10">
      <c r="A73" s="11">
        <v>71</v>
      </c>
      <c r="B73" s="12" t="s">
        <v>11</v>
      </c>
      <c r="C73" s="13" t="s">
        <v>165</v>
      </c>
      <c r="D73" s="11" t="s">
        <v>166</v>
      </c>
      <c r="E73" s="11">
        <v>46</v>
      </c>
      <c r="F73" s="11">
        <v>42</v>
      </c>
      <c r="G73" s="11">
        <f>(E73+F73)/2</f>
        <v>44</v>
      </c>
      <c r="H73" s="14">
        <v>81.2</v>
      </c>
      <c r="I73" s="14">
        <f>G73*0.4+H73*0.6</f>
        <v>66.32</v>
      </c>
      <c r="J73" s="16"/>
    </row>
    <row r="74" customHeight="1" spans="1:10">
      <c r="A74" s="11">
        <v>72</v>
      </c>
      <c r="B74" s="12" t="s">
        <v>11</v>
      </c>
      <c r="C74" s="13" t="s">
        <v>167</v>
      </c>
      <c r="D74" s="11" t="s">
        <v>168</v>
      </c>
      <c r="E74" s="11">
        <v>53</v>
      </c>
      <c r="F74" s="11">
        <v>42</v>
      </c>
      <c r="G74" s="11">
        <f>(E74+F74)/2</f>
        <v>47.5</v>
      </c>
      <c r="H74" s="14">
        <v>78.6</v>
      </c>
      <c r="I74" s="14">
        <f>G74*0.4+H74*0.6</f>
        <v>66.16</v>
      </c>
      <c r="J74" s="16"/>
    </row>
    <row r="75" customHeight="1" spans="1:10">
      <c r="A75" s="11">
        <v>73</v>
      </c>
      <c r="B75" s="12" t="s">
        <v>11</v>
      </c>
      <c r="C75" s="18" t="s">
        <v>169</v>
      </c>
      <c r="D75" s="11" t="s">
        <v>170</v>
      </c>
      <c r="E75" s="11">
        <v>43</v>
      </c>
      <c r="F75" s="11">
        <v>48</v>
      </c>
      <c r="G75" s="11">
        <f>(E75+F75)/2</f>
        <v>45.5</v>
      </c>
      <c r="H75" s="14">
        <v>79.6</v>
      </c>
      <c r="I75" s="14">
        <f>G75*0.4+H75*0.6</f>
        <v>65.96</v>
      </c>
      <c r="J75" s="16"/>
    </row>
    <row r="76" customHeight="1" spans="1:10">
      <c r="A76" s="11">
        <v>74</v>
      </c>
      <c r="B76" s="12" t="s">
        <v>11</v>
      </c>
      <c r="C76" s="13" t="s">
        <v>171</v>
      </c>
      <c r="D76" s="11" t="s">
        <v>172</v>
      </c>
      <c r="E76" s="11">
        <v>40</v>
      </c>
      <c r="F76" s="11">
        <v>34</v>
      </c>
      <c r="G76" s="11">
        <f>(E76+F76)/2</f>
        <v>37</v>
      </c>
      <c r="H76" s="14">
        <v>84.8</v>
      </c>
      <c r="I76" s="14">
        <f>G76*0.4+H76*0.6</f>
        <v>65.68</v>
      </c>
      <c r="J76" s="16"/>
    </row>
    <row r="77" customHeight="1" spans="1:10">
      <c r="A77" s="11">
        <v>75</v>
      </c>
      <c r="B77" s="12" t="s">
        <v>11</v>
      </c>
      <c r="C77" s="13" t="s">
        <v>173</v>
      </c>
      <c r="D77" s="11" t="s">
        <v>174</v>
      </c>
      <c r="E77" s="11">
        <v>43</v>
      </c>
      <c r="F77" s="11">
        <v>32</v>
      </c>
      <c r="G77" s="11">
        <f>(E77+F77)/2</f>
        <v>37.5</v>
      </c>
      <c r="H77" s="14">
        <v>84</v>
      </c>
      <c r="I77" s="14">
        <f>G77*0.4+H77*0.6</f>
        <v>65.4</v>
      </c>
      <c r="J77" s="16"/>
    </row>
    <row r="78" customHeight="1" spans="1:10">
      <c r="A78" s="11">
        <v>76</v>
      </c>
      <c r="B78" s="12" t="s">
        <v>11</v>
      </c>
      <c r="C78" s="13" t="s">
        <v>175</v>
      </c>
      <c r="D78" s="11" t="s">
        <v>176</v>
      </c>
      <c r="E78" s="11">
        <v>43</v>
      </c>
      <c r="F78" s="11">
        <v>26</v>
      </c>
      <c r="G78" s="11">
        <f>(E78+F78)/2</f>
        <v>34.5</v>
      </c>
      <c r="H78" s="14">
        <v>85.4</v>
      </c>
      <c r="I78" s="14">
        <f>G78*0.4+H78*0.6</f>
        <v>65.04</v>
      </c>
      <c r="J78" s="16"/>
    </row>
    <row r="79" customHeight="1" spans="1:10">
      <c r="A79" s="11">
        <v>77</v>
      </c>
      <c r="B79" s="12" t="s">
        <v>11</v>
      </c>
      <c r="C79" s="13" t="s">
        <v>177</v>
      </c>
      <c r="D79" s="11" t="s">
        <v>178</v>
      </c>
      <c r="E79" s="11">
        <v>45</v>
      </c>
      <c r="F79" s="11">
        <v>32</v>
      </c>
      <c r="G79" s="11">
        <f>(E79+F79)/2</f>
        <v>38.5</v>
      </c>
      <c r="H79" s="14">
        <v>82.6</v>
      </c>
      <c r="I79" s="14">
        <f>G79*0.4+H79*0.6</f>
        <v>64.96</v>
      </c>
      <c r="J79" s="16"/>
    </row>
    <row r="80" customHeight="1" spans="1:10">
      <c r="A80" s="11">
        <v>78</v>
      </c>
      <c r="B80" s="12" t="s">
        <v>11</v>
      </c>
      <c r="C80" s="13" t="s">
        <v>179</v>
      </c>
      <c r="D80" s="11" t="s">
        <v>180</v>
      </c>
      <c r="E80" s="11">
        <v>42</v>
      </c>
      <c r="F80" s="11">
        <v>34</v>
      </c>
      <c r="G80" s="11">
        <f>(E80+F80)/2</f>
        <v>38</v>
      </c>
      <c r="H80" s="14">
        <v>82.8</v>
      </c>
      <c r="I80" s="14">
        <f>G80*0.4+H80*0.6</f>
        <v>64.88</v>
      </c>
      <c r="J80" s="16"/>
    </row>
    <row r="81" customHeight="1" spans="1:10">
      <c r="A81" s="11">
        <v>79</v>
      </c>
      <c r="B81" s="12" t="s">
        <v>11</v>
      </c>
      <c r="C81" s="13" t="s">
        <v>181</v>
      </c>
      <c r="D81" s="11" t="s">
        <v>182</v>
      </c>
      <c r="E81" s="11">
        <v>40</v>
      </c>
      <c r="F81" s="11">
        <v>36</v>
      </c>
      <c r="G81" s="11">
        <f>(E81+F81)/2</f>
        <v>38</v>
      </c>
      <c r="H81" s="14">
        <v>82.8</v>
      </c>
      <c r="I81" s="14">
        <f>G81*0.4+H81*0.6</f>
        <v>64.88</v>
      </c>
      <c r="J81" s="16"/>
    </row>
    <row r="82" customHeight="1" spans="1:10">
      <c r="A82" s="11">
        <v>80</v>
      </c>
      <c r="B82" s="12" t="s">
        <v>11</v>
      </c>
      <c r="C82" s="13" t="s">
        <v>183</v>
      </c>
      <c r="D82" s="11" t="s">
        <v>184</v>
      </c>
      <c r="E82" s="11">
        <v>43</v>
      </c>
      <c r="F82" s="11">
        <v>34</v>
      </c>
      <c r="G82" s="11">
        <f>(E82+F82)/2</f>
        <v>38.5</v>
      </c>
      <c r="H82" s="14">
        <v>82.4</v>
      </c>
      <c r="I82" s="14">
        <f>G82*0.4+H82*0.6</f>
        <v>64.84</v>
      </c>
      <c r="J82" s="16"/>
    </row>
    <row r="83" customHeight="1" spans="1:10">
      <c r="A83" s="11">
        <v>81</v>
      </c>
      <c r="B83" s="12" t="s">
        <v>11</v>
      </c>
      <c r="C83" s="13" t="s">
        <v>185</v>
      </c>
      <c r="D83" s="11" t="s">
        <v>186</v>
      </c>
      <c r="E83" s="11">
        <v>44</v>
      </c>
      <c r="F83" s="11">
        <v>42</v>
      </c>
      <c r="G83" s="11">
        <f>(E83+F83)/2</f>
        <v>43</v>
      </c>
      <c r="H83" s="14">
        <v>77.6</v>
      </c>
      <c r="I83" s="14">
        <f>G83*0.4+H83*0.6</f>
        <v>63.76</v>
      </c>
      <c r="J83" s="16"/>
    </row>
    <row r="84" customHeight="1" spans="1:10">
      <c r="A84" s="11">
        <v>82</v>
      </c>
      <c r="B84" s="12" t="s">
        <v>11</v>
      </c>
      <c r="C84" s="13" t="s">
        <v>187</v>
      </c>
      <c r="D84" s="11" t="s">
        <v>188</v>
      </c>
      <c r="E84" s="11">
        <v>45</v>
      </c>
      <c r="F84" s="11">
        <v>26</v>
      </c>
      <c r="G84" s="11">
        <f>(E84+F84)/2</f>
        <v>35.5</v>
      </c>
      <c r="H84" s="14">
        <v>82.4</v>
      </c>
      <c r="I84" s="14">
        <f>G84*0.4+H84*0.6</f>
        <v>63.64</v>
      </c>
      <c r="J84" s="16"/>
    </row>
    <row r="85" customHeight="1" spans="1:10">
      <c r="A85" s="11">
        <v>83</v>
      </c>
      <c r="B85" s="12" t="s">
        <v>11</v>
      </c>
      <c r="C85" s="13" t="s">
        <v>189</v>
      </c>
      <c r="D85" s="11" t="s">
        <v>190</v>
      </c>
      <c r="E85" s="11">
        <v>46</v>
      </c>
      <c r="F85" s="11">
        <v>34</v>
      </c>
      <c r="G85" s="11">
        <f>(E85+F85)/2</f>
        <v>40</v>
      </c>
      <c r="H85" s="14">
        <v>76.6</v>
      </c>
      <c r="I85" s="14">
        <f>G85*0.4+H85*0.6</f>
        <v>61.96</v>
      </c>
      <c r="J85" s="16"/>
    </row>
    <row r="86" customHeight="1" spans="1:10">
      <c r="A86" s="11">
        <v>84</v>
      </c>
      <c r="B86" s="12" t="s">
        <v>11</v>
      </c>
      <c r="C86" s="13" t="s">
        <v>191</v>
      </c>
      <c r="D86" s="11" t="s">
        <v>192</v>
      </c>
      <c r="E86" s="11">
        <v>41</v>
      </c>
      <c r="F86" s="11">
        <v>34</v>
      </c>
      <c r="G86" s="11">
        <f>(E86+F86)/2</f>
        <v>37.5</v>
      </c>
      <c r="H86" s="14">
        <v>78.2</v>
      </c>
      <c r="I86" s="14">
        <f>G86*0.4+H86*0.6</f>
        <v>61.92</v>
      </c>
      <c r="J86" s="16"/>
    </row>
    <row r="87" customHeight="1" spans="1:10">
      <c r="A87" s="11">
        <v>85</v>
      </c>
      <c r="B87" s="12" t="s">
        <v>11</v>
      </c>
      <c r="C87" s="13" t="s">
        <v>193</v>
      </c>
      <c r="D87" s="11" t="s">
        <v>194</v>
      </c>
      <c r="E87" s="11">
        <v>35</v>
      </c>
      <c r="F87" s="11">
        <v>24</v>
      </c>
      <c r="G87" s="11">
        <f>(E87+F87)/2</f>
        <v>29.5</v>
      </c>
      <c r="H87" s="14">
        <v>83</v>
      </c>
      <c r="I87" s="14">
        <f>G87*0.4+H87*0.6</f>
        <v>61.6</v>
      </c>
      <c r="J87" s="16"/>
    </row>
    <row r="88" customHeight="1" spans="1:10">
      <c r="A88" s="11">
        <v>86</v>
      </c>
      <c r="B88" s="12" t="s">
        <v>11</v>
      </c>
      <c r="C88" s="13" t="s">
        <v>195</v>
      </c>
      <c r="D88" s="11" t="s">
        <v>196</v>
      </c>
      <c r="E88" s="11">
        <v>48</v>
      </c>
      <c r="F88" s="11">
        <v>28</v>
      </c>
      <c r="G88" s="11">
        <f>(E88+F88)/2</f>
        <v>38</v>
      </c>
      <c r="H88" s="14">
        <v>77</v>
      </c>
      <c r="I88" s="14">
        <f>G88*0.4+H88*0.6</f>
        <v>61.4</v>
      </c>
      <c r="J88" s="16"/>
    </row>
    <row r="89" customHeight="1" spans="1:10">
      <c r="A89" s="11">
        <v>87</v>
      </c>
      <c r="B89" s="12" t="s">
        <v>11</v>
      </c>
      <c r="C89" s="13" t="s">
        <v>197</v>
      </c>
      <c r="D89" s="11" t="s">
        <v>198</v>
      </c>
      <c r="E89" s="11">
        <v>43</v>
      </c>
      <c r="F89" s="11">
        <v>34</v>
      </c>
      <c r="G89" s="11">
        <f>(E89+F89)/2</f>
        <v>38.5</v>
      </c>
      <c r="H89" s="14">
        <v>75.8</v>
      </c>
      <c r="I89" s="14">
        <f>G89*0.4+H89*0.6</f>
        <v>60.88</v>
      </c>
      <c r="J89" s="16"/>
    </row>
    <row r="90" customHeight="1" spans="1:10">
      <c r="A90" s="11">
        <v>88</v>
      </c>
      <c r="B90" s="12" t="s">
        <v>11</v>
      </c>
      <c r="C90" s="13" t="s">
        <v>199</v>
      </c>
      <c r="D90" s="11" t="s">
        <v>200</v>
      </c>
      <c r="E90" s="11">
        <v>42</v>
      </c>
      <c r="F90" s="11">
        <v>32</v>
      </c>
      <c r="G90" s="11">
        <f>(E90+F90)/2</f>
        <v>37</v>
      </c>
      <c r="H90" s="14">
        <v>76.8</v>
      </c>
      <c r="I90" s="14">
        <f>G90*0.4+H90*0.6</f>
        <v>60.88</v>
      </c>
      <c r="J90" s="16"/>
    </row>
    <row r="91" customHeight="1" spans="1:10">
      <c r="A91" s="11">
        <v>89</v>
      </c>
      <c r="B91" s="12" t="s">
        <v>11</v>
      </c>
      <c r="C91" s="13" t="s">
        <v>201</v>
      </c>
      <c r="D91" s="11" t="s">
        <v>202</v>
      </c>
      <c r="E91" s="11">
        <v>24</v>
      </c>
      <c r="F91" s="11">
        <v>36</v>
      </c>
      <c r="G91" s="11">
        <f>(E91+F91)/2</f>
        <v>30</v>
      </c>
      <c r="H91" s="14">
        <v>81.4</v>
      </c>
      <c r="I91" s="14">
        <f>G91*0.4+H91*0.6</f>
        <v>60.84</v>
      </c>
      <c r="J91" s="16"/>
    </row>
    <row r="92" customHeight="1" spans="1:10">
      <c r="A92" s="11">
        <v>90</v>
      </c>
      <c r="B92" s="12" t="s">
        <v>11</v>
      </c>
      <c r="C92" s="13" t="s">
        <v>203</v>
      </c>
      <c r="D92" s="11" t="s">
        <v>204</v>
      </c>
      <c r="E92" s="11">
        <v>41</v>
      </c>
      <c r="F92" s="11">
        <v>32</v>
      </c>
      <c r="G92" s="11">
        <f>(E92+F92)/2</f>
        <v>36.5</v>
      </c>
      <c r="H92" s="14">
        <v>74.4</v>
      </c>
      <c r="I92" s="14">
        <f>G92*0.4+H92*0.6</f>
        <v>59.24</v>
      </c>
      <c r="J92" s="16"/>
    </row>
    <row r="93" customHeight="1" spans="1:10">
      <c r="A93" s="11">
        <v>91</v>
      </c>
      <c r="B93" s="12" t="s">
        <v>53</v>
      </c>
      <c r="C93" s="13" t="s">
        <v>205</v>
      </c>
      <c r="D93" s="11" t="s">
        <v>206</v>
      </c>
      <c r="E93" s="11">
        <v>49</v>
      </c>
      <c r="F93" s="11">
        <v>46</v>
      </c>
      <c r="G93" s="11">
        <f>(E93+F93)/2</f>
        <v>47.5</v>
      </c>
      <c r="H93" s="14">
        <v>87.8</v>
      </c>
      <c r="I93" s="14">
        <f>G93*0.4+H93*0.6</f>
        <v>71.68</v>
      </c>
      <c r="J93" s="16"/>
    </row>
    <row r="94" customHeight="1" spans="1:10">
      <c r="A94" s="11">
        <v>92</v>
      </c>
      <c r="B94" s="12" t="s">
        <v>53</v>
      </c>
      <c r="C94" s="13" t="s">
        <v>207</v>
      </c>
      <c r="D94" s="11" t="s">
        <v>208</v>
      </c>
      <c r="E94" s="11">
        <v>47</v>
      </c>
      <c r="F94" s="11">
        <v>52</v>
      </c>
      <c r="G94" s="11">
        <f>(E94+F94)/2</f>
        <v>49.5</v>
      </c>
      <c r="H94" s="14">
        <v>85.4</v>
      </c>
      <c r="I94" s="14">
        <f>G94*0.4+H94*0.6</f>
        <v>71.04</v>
      </c>
      <c r="J94" s="16"/>
    </row>
    <row r="95" customHeight="1" spans="1:10">
      <c r="A95" s="11">
        <v>93</v>
      </c>
      <c r="B95" s="12" t="s">
        <v>53</v>
      </c>
      <c r="C95" s="13" t="s">
        <v>209</v>
      </c>
      <c r="D95" s="11" t="s">
        <v>210</v>
      </c>
      <c r="E95" s="11">
        <v>45</v>
      </c>
      <c r="F95" s="11">
        <v>48</v>
      </c>
      <c r="G95" s="11">
        <f>(E95+F95)/2</f>
        <v>46.5</v>
      </c>
      <c r="H95" s="14">
        <v>87</v>
      </c>
      <c r="I95" s="14">
        <f>G95*0.4+H95*0.6</f>
        <v>70.8</v>
      </c>
      <c r="J95" s="16"/>
    </row>
    <row r="96" customHeight="1" spans="1:10">
      <c r="A96" s="11">
        <v>94</v>
      </c>
      <c r="B96" s="12" t="s">
        <v>53</v>
      </c>
      <c r="C96" s="13" t="s">
        <v>211</v>
      </c>
      <c r="D96" s="11" t="s">
        <v>212</v>
      </c>
      <c r="E96" s="11">
        <v>55</v>
      </c>
      <c r="F96" s="11">
        <v>48</v>
      </c>
      <c r="G96" s="11">
        <f>(E96+F96)/2</f>
        <v>51.5</v>
      </c>
      <c r="H96" s="14">
        <v>83.6</v>
      </c>
      <c r="I96" s="14">
        <f>G96*0.4+H96*0.6</f>
        <v>70.76</v>
      </c>
      <c r="J96" s="16"/>
    </row>
    <row r="97" customHeight="1" spans="1:10">
      <c r="A97" s="11">
        <v>95</v>
      </c>
      <c r="B97" s="12" t="s">
        <v>53</v>
      </c>
      <c r="C97" s="13" t="s">
        <v>213</v>
      </c>
      <c r="D97" s="11" t="s">
        <v>214</v>
      </c>
      <c r="E97" s="11">
        <v>50</v>
      </c>
      <c r="F97" s="11">
        <v>48</v>
      </c>
      <c r="G97" s="11">
        <f>(E97+F97)/2</f>
        <v>49</v>
      </c>
      <c r="H97" s="14">
        <v>84.8</v>
      </c>
      <c r="I97" s="14">
        <f>G97*0.4+H97*0.6</f>
        <v>70.48</v>
      </c>
      <c r="J97" s="16"/>
    </row>
    <row r="98" customHeight="1" spans="1:10">
      <c r="A98" s="11">
        <v>96</v>
      </c>
      <c r="B98" s="12" t="s">
        <v>53</v>
      </c>
      <c r="C98" s="13" t="s">
        <v>215</v>
      </c>
      <c r="D98" s="11" t="s">
        <v>216</v>
      </c>
      <c r="E98" s="11">
        <v>59</v>
      </c>
      <c r="F98" s="11">
        <v>36</v>
      </c>
      <c r="G98" s="11">
        <f>(E98+F98)/2</f>
        <v>47.5</v>
      </c>
      <c r="H98" s="14">
        <v>85.8</v>
      </c>
      <c r="I98" s="14">
        <f>G98*0.4+H98*0.6</f>
        <v>70.48</v>
      </c>
      <c r="J98" s="16"/>
    </row>
    <row r="99" customHeight="1" spans="1:10">
      <c r="A99" s="11">
        <v>97</v>
      </c>
      <c r="B99" s="12" t="s">
        <v>53</v>
      </c>
      <c r="C99" s="13" t="s">
        <v>217</v>
      </c>
      <c r="D99" s="11" t="s">
        <v>218</v>
      </c>
      <c r="E99" s="11">
        <v>55</v>
      </c>
      <c r="F99" s="11">
        <v>46</v>
      </c>
      <c r="G99" s="11">
        <f>(E99+F99)/2</f>
        <v>50.5</v>
      </c>
      <c r="H99" s="14">
        <v>83.6</v>
      </c>
      <c r="I99" s="14">
        <f>G99*0.4+H99*0.6</f>
        <v>70.36</v>
      </c>
      <c r="J99" s="16"/>
    </row>
    <row r="100" customHeight="1" spans="1:10">
      <c r="A100" s="11">
        <v>98</v>
      </c>
      <c r="B100" s="12" t="s">
        <v>53</v>
      </c>
      <c r="C100" s="13" t="s">
        <v>219</v>
      </c>
      <c r="D100" s="11" t="s">
        <v>220</v>
      </c>
      <c r="E100" s="11">
        <v>52</v>
      </c>
      <c r="F100" s="11">
        <v>46</v>
      </c>
      <c r="G100" s="11">
        <f>(E100+F100)/2</f>
        <v>49</v>
      </c>
      <c r="H100" s="14">
        <v>84.4</v>
      </c>
      <c r="I100" s="14">
        <f>G100*0.4+H100*0.6</f>
        <v>70.24</v>
      </c>
      <c r="J100" s="16"/>
    </row>
    <row r="101" customHeight="1" spans="1:10">
      <c r="A101" s="11">
        <v>99</v>
      </c>
      <c r="B101" s="12" t="s">
        <v>53</v>
      </c>
      <c r="C101" s="13" t="s">
        <v>221</v>
      </c>
      <c r="D101" s="11" t="s">
        <v>222</v>
      </c>
      <c r="E101" s="11">
        <v>48</v>
      </c>
      <c r="F101" s="11">
        <v>52</v>
      </c>
      <c r="G101" s="11">
        <f>(E101+F101)/2</f>
        <v>50</v>
      </c>
      <c r="H101" s="14">
        <v>83.6</v>
      </c>
      <c r="I101" s="14">
        <f>G101*0.4+H101*0.6</f>
        <v>70.16</v>
      </c>
      <c r="J101" s="16"/>
    </row>
    <row r="102" customHeight="1" spans="1:10">
      <c r="A102" s="11">
        <v>100</v>
      </c>
      <c r="B102" s="12" t="s">
        <v>53</v>
      </c>
      <c r="C102" s="13" t="s">
        <v>223</v>
      </c>
      <c r="D102" s="11" t="s">
        <v>224</v>
      </c>
      <c r="E102" s="11">
        <v>51</v>
      </c>
      <c r="F102" s="11">
        <v>54</v>
      </c>
      <c r="G102" s="11">
        <f>(E102+F102)/2</f>
        <v>52.5</v>
      </c>
      <c r="H102" s="14">
        <v>81.6</v>
      </c>
      <c r="I102" s="14">
        <f>G102*0.4+H102*0.6</f>
        <v>69.96</v>
      </c>
      <c r="J102" s="16"/>
    </row>
    <row r="103" customHeight="1" spans="1:10">
      <c r="A103" s="11">
        <v>101</v>
      </c>
      <c r="B103" s="12" t="s">
        <v>53</v>
      </c>
      <c r="C103" s="13" t="s">
        <v>225</v>
      </c>
      <c r="D103" s="11" t="s">
        <v>226</v>
      </c>
      <c r="E103" s="11">
        <v>53</v>
      </c>
      <c r="F103" s="11">
        <v>42</v>
      </c>
      <c r="G103" s="11">
        <f>(E103+F103)/2</f>
        <v>47.5</v>
      </c>
      <c r="H103" s="14">
        <v>84.8</v>
      </c>
      <c r="I103" s="14">
        <f>G103*0.4+H103*0.6</f>
        <v>69.88</v>
      </c>
      <c r="J103" s="16"/>
    </row>
    <row r="104" customHeight="1" spans="1:10">
      <c r="A104" s="11">
        <v>102</v>
      </c>
      <c r="B104" s="12" t="s">
        <v>53</v>
      </c>
      <c r="C104" s="13" t="s">
        <v>227</v>
      </c>
      <c r="D104" s="11" t="s">
        <v>228</v>
      </c>
      <c r="E104" s="11">
        <v>51</v>
      </c>
      <c r="F104" s="11">
        <v>48</v>
      </c>
      <c r="G104" s="11">
        <f>(E104+F104)/2</f>
        <v>49.5</v>
      </c>
      <c r="H104" s="14">
        <v>83.4</v>
      </c>
      <c r="I104" s="14">
        <f>G104*0.4+H104*0.6</f>
        <v>69.84</v>
      </c>
      <c r="J104" s="16"/>
    </row>
    <row r="105" customHeight="1" spans="1:10">
      <c r="A105" s="11">
        <v>103</v>
      </c>
      <c r="B105" s="12" t="s">
        <v>53</v>
      </c>
      <c r="C105" s="13" t="s">
        <v>229</v>
      </c>
      <c r="D105" s="11" t="s">
        <v>230</v>
      </c>
      <c r="E105" s="11">
        <v>62</v>
      </c>
      <c r="F105" s="11">
        <v>40</v>
      </c>
      <c r="G105" s="11">
        <f>(E105+F105)/2</f>
        <v>51</v>
      </c>
      <c r="H105" s="14">
        <v>82.4</v>
      </c>
      <c r="I105" s="14">
        <f>G105*0.4+H105*0.6</f>
        <v>69.84</v>
      </c>
      <c r="J105" s="16"/>
    </row>
    <row r="106" customHeight="1" spans="1:10">
      <c r="A106" s="11">
        <v>104</v>
      </c>
      <c r="B106" s="12" t="s">
        <v>53</v>
      </c>
      <c r="C106" s="13" t="s">
        <v>231</v>
      </c>
      <c r="D106" s="11" t="s">
        <v>232</v>
      </c>
      <c r="E106" s="11">
        <v>48</v>
      </c>
      <c r="F106" s="11">
        <v>58</v>
      </c>
      <c r="G106" s="11">
        <f>(E106+F106)/2</f>
        <v>53</v>
      </c>
      <c r="H106" s="14">
        <v>81</v>
      </c>
      <c r="I106" s="14">
        <f>G106*0.4+H106*0.6</f>
        <v>69.8</v>
      </c>
      <c r="J106" s="16"/>
    </row>
    <row r="107" customHeight="1" spans="1:10">
      <c r="A107" s="11">
        <v>105</v>
      </c>
      <c r="B107" s="12" t="s">
        <v>53</v>
      </c>
      <c r="C107" s="13" t="s">
        <v>233</v>
      </c>
      <c r="D107" s="11" t="s">
        <v>234</v>
      </c>
      <c r="E107" s="11">
        <v>44</v>
      </c>
      <c r="F107" s="11">
        <v>50</v>
      </c>
      <c r="G107" s="11">
        <f>(E107+F107)/2</f>
        <v>47</v>
      </c>
      <c r="H107" s="14">
        <v>85</v>
      </c>
      <c r="I107" s="14">
        <f>G107*0.4+H107*0.6</f>
        <v>69.8</v>
      </c>
      <c r="J107" s="16"/>
    </row>
    <row r="108" customHeight="1" spans="1:10">
      <c r="A108" s="11">
        <v>106</v>
      </c>
      <c r="B108" s="12" t="s">
        <v>53</v>
      </c>
      <c r="C108" s="13" t="s">
        <v>235</v>
      </c>
      <c r="D108" s="11" t="s">
        <v>236</v>
      </c>
      <c r="E108" s="11">
        <v>47</v>
      </c>
      <c r="F108" s="11">
        <v>48</v>
      </c>
      <c r="G108" s="11">
        <f>(E108+F108)/2</f>
        <v>47.5</v>
      </c>
      <c r="H108" s="14">
        <v>84.6</v>
      </c>
      <c r="I108" s="14">
        <f>G108*0.4+H108*0.6</f>
        <v>69.76</v>
      </c>
      <c r="J108" s="16"/>
    </row>
    <row r="109" customHeight="1" spans="1:10">
      <c r="A109" s="11">
        <v>107</v>
      </c>
      <c r="B109" s="12" t="s">
        <v>53</v>
      </c>
      <c r="C109" s="13" t="s">
        <v>237</v>
      </c>
      <c r="D109" s="11" t="s">
        <v>238</v>
      </c>
      <c r="E109" s="11">
        <v>53</v>
      </c>
      <c r="F109" s="11">
        <v>40</v>
      </c>
      <c r="G109" s="11">
        <f>(E109+F109)/2</f>
        <v>46.5</v>
      </c>
      <c r="H109" s="14">
        <v>85.2</v>
      </c>
      <c r="I109" s="14">
        <f>G109*0.4+H109*0.6</f>
        <v>69.72</v>
      </c>
      <c r="J109" s="16"/>
    </row>
    <row r="110" customHeight="1" spans="1:10">
      <c r="A110" s="11">
        <v>108</v>
      </c>
      <c r="B110" s="12" t="s">
        <v>53</v>
      </c>
      <c r="C110" s="13" t="s">
        <v>239</v>
      </c>
      <c r="D110" s="11" t="s">
        <v>240</v>
      </c>
      <c r="E110" s="11">
        <v>55</v>
      </c>
      <c r="F110" s="11">
        <v>50</v>
      </c>
      <c r="G110" s="11">
        <f>(E110+F110)/2</f>
        <v>52.5</v>
      </c>
      <c r="H110" s="14">
        <v>81.2</v>
      </c>
      <c r="I110" s="14">
        <f>G110*0.4+H110*0.6</f>
        <v>69.72</v>
      </c>
      <c r="J110" s="16"/>
    </row>
    <row r="111" customHeight="1" spans="1:10">
      <c r="A111" s="11">
        <v>109</v>
      </c>
      <c r="B111" s="12" t="s">
        <v>53</v>
      </c>
      <c r="C111" s="13" t="s">
        <v>241</v>
      </c>
      <c r="D111" s="11" t="s">
        <v>242</v>
      </c>
      <c r="E111" s="11">
        <v>58</v>
      </c>
      <c r="F111" s="11">
        <v>38</v>
      </c>
      <c r="G111" s="11">
        <f>(E111+F111)/2</f>
        <v>48</v>
      </c>
      <c r="H111" s="14">
        <v>84</v>
      </c>
      <c r="I111" s="14">
        <f>G111*0.4+H111*0.6</f>
        <v>69.6</v>
      </c>
      <c r="J111" s="16"/>
    </row>
    <row r="112" customHeight="1" spans="1:10">
      <c r="A112" s="11">
        <v>110</v>
      </c>
      <c r="B112" s="12" t="s">
        <v>53</v>
      </c>
      <c r="C112" s="13" t="s">
        <v>243</v>
      </c>
      <c r="D112" s="11" t="s">
        <v>244</v>
      </c>
      <c r="E112" s="11">
        <v>62</v>
      </c>
      <c r="F112" s="11">
        <v>30</v>
      </c>
      <c r="G112" s="11">
        <f>(E112+F112)/2</f>
        <v>46</v>
      </c>
      <c r="H112" s="14">
        <v>85</v>
      </c>
      <c r="I112" s="14">
        <f>G112*0.4+H112*0.6</f>
        <v>69.4</v>
      </c>
      <c r="J112" s="16"/>
    </row>
    <row r="113" customHeight="1" spans="1:10">
      <c r="A113" s="11">
        <v>111</v>
      </c>
      <c r="B113" s="12" t="s">
        <v>53</v>
      </c>
      <c r="C113" s="13" t="s">
        <v>245</v>
      </c>
      <c r="D113" s="11" t="s">
        <v>246</v>
      </c>
      <c r="E113" s="11">
        <v>46</v>
      </c>
      <c r="F113" s="11">
        <v>46</v>
      </c>
      <c r="G113" s="11">
        <f>(E113+F113)/2</f>
        <v>46</v>
      </c>
      <c r="H113" s="14">
        <v>85</v>
      </c>
      <c r="I113" s="14">
        <f>G113*0.4+H113*0.6</f>
        <v>69.4</v>
      </c>
      <c r="J113" s="16"/>
    </row>
    <row r="114" customHeight="1" spans="1:10">
      <c r="A114" s="11">
        <v>112</v>
      </c>
      <c r="B114" s="12" t="s">
        <v>53</v>
      </c>
      <c r="C114" s="13" t="s">
        <v>247</v>
      </c>
      <c r="D114" s="11" t="s">
        <v>248</v>
      </c>
      <c r="E114" s="11">
        <v>57</v>
      </c>
      <c r="F114" s="11">
        <v>42</v>
      </c>
      <c r="G114" s="11">
        <f>(E114+F114)/2</f>
        <v>49.5</v>
      </c>
      <c r="H114" s="14">
        <v>82.4</v>
      </c>
      <c r="I114" s="14">
        <f>G114*0.4+H114*0.6</f>
        <v>69.24</v>
      </c>
      <c r="J114" s="16"/>
    </row>
    <row r="115" customHeight="1" spans="1:10">
      <c r="A115" s="11">
        <v>113</v>
      </c>
      <c r="B115" s="12" t="s">
        <v>53</v>
      </c>
      <c r="C115" s="13" t="s">
        <v>249</v>
      </c>
      <c r="D115" s="11" t="s">
        <v>250</v>
      </c>
      <c r="E115" s="11">
        <v>46</v>
      </c>
      <c r="F115" s="11">
        <v>50</v>
      </c>
      <c r="G115" s="11">
        <f>(E115+F115)/2</f>
        <v>48</v>
      </c>
      <c r="H115" s="14">
        <v>83.2</v>
      </c>
      <c r="I115" s="14">
        <f>G115*0.4+H115*0.6</f>
        <v>69.12</v>
      </c>
      <c r="J115" s="16"/>
    </row>
    <row r="116" customHeight="1" spans="1:10">
      <c r="A116" s="11">
        <v>114</v>
      </c>
      <c r="B116" s="12" t="s">
        <v>53</v>
      </c>
      <c r="C116" s="13" t="s">
        <v>251</v>
      </c>
      <c r="D116" s="11" t="s">
        <v>252</v>
      </c>
      <c r="E116" s="11">
        <v>51</v>
      </c>
      <c r="F116" s="11">
        <v>46</v>
      </c>
      <c r="G116" s="11">
        <f>(E116+F116)/2</f>
        <v>48.5</v>
      </c>
      <c r="H116" s="14">
        <v>82.8</v>
      </c>
      <c r="I116" s="14">
        <f>G116*0.4+H116*0.6</f>
        <v>69.08</v>
      </c>
      <c r="J116" s="16"/>
    </row>
    <row r="117" customHeight="1" spans="1:10">
      <c r="A117" s="11">
        <v>115</v>
      </c>
      <c r="B117" s="12" t="s">
        <v>53</v>
      </c>
      <c r="C117" s="13" t="s">
        <v>253</v>
      </c>
      <c r="D117" s="11" t="s">
        <v>254</v>
      </c>
      <c r="E117" s="11">
        <v>47</v>
      </c>
      <c r="F117" s="11">
        <v>50</v>
      </c>
      <c r="G117" s="11">
        <f>(E117+F117)/2</f>
        <v>48.5</v>
      </c>
      <c r="H117" s="14">
        <v>82.6</v>
      </c>
      <c r="I117" s="14">
        <f>G117*0.4+H117*0.6</f>
        <v>68.96</v>
      </c>
      <c r="J117" s="16"/>
    </row>
    <row r="118" customHeight="1" spans="1:10">
      <c r="A118" s="11">
        <v>116</v>
      </c>
      <c r="B118" s="12" t="s">
        <v>53</v>
      </c>
      <c r="C118" s="13" t="s">
        <v>255</v>
      </c>
      <c r="D118" s="11" t="s">
        <v>256</v>
      </c>
      <c r="E118" s="11">
        <v>51</v>
      </c>
      <c r="F118" s="11">
        <v>46</v>
      </c>
      <c r="G118" s="11">
        <f>(E118+F118)/2</f>
        <v>48.5</v>
      </c>
      <c r="H118" s="14">
        <v>82.6</v>
      </c>
      <c r="I118" s="14">
        <f>G118*0.4+H118*0.6</f>
        <v>68.96</v>
      </c>
      <c r="J118" s="16"/>
    </row>
    <row r="119" customHeight="1" spans="1:10">
      <c r="A119" s="11">
        <v>117</v>
      </c>
      <c r="B119" s="12" t="s">
        <v>53</v>
      </c>
      <c r="C119" s="13" t="s">
        <v>257</v>
      </c>
      <c r="D119" s="11" t="s">
        <v>258</v>
      </c>
      <c r="E119" s="11">
        <v>55</v>
      </c>
      <c r="F119" s="11">
        <v>40</v>
      </c>
      <c r="G119" s="11">
        <f>(E119+F119)/2</f>
        <v>47.5</v>
      </c>
      <c r="H119" s="14">
        <v>83.2</v>
      </c>
      <c r="I119" s="14">
        <f>G119*0.4+H119*0.6</f>
        <v>68.92</v>
      </c>
      <c r="J119" s="16"/>
    </row>
    <row r="120" customHeight="1" spans="1:10">
      <c r="A120" s="11">
        <v>118</v>
      </c>
      <c r="B120" s="12" t="s">
        <v>53</v>
      </c>
      <c r="C120" s="13" t="s">
        <v>259</v>
      </c>
      <c r="D120" s="11" t="s">
        <v>260</v>
      </c>
      <c r="E120" s="11">
        <v>44</v>
      </c>
      <c r="F120" s="11">
        <v>48</v>
      </c>
      <c r="G120" s="11">
        <f>(E120+F120)/2</f>
        <v>46</v>
      </c>
      <c r="H120" s="14">
        <v>84.2</v>
      </c>
      <c r="I120" s="14">
        <f>G120*0.4+H120*0.6</f>
        <v>68.92</v>
      </c>
      <c r="J120" s="16"/>
    </row>
    <row r="121" customHeight="1" spans="1:10">
      <c r="A121" s="11">
        <v>119</v>
      </c>
      <c r="B121" s="12" t="s">
        <v>53</v>
      </c>
      <c r="C121" s="13" t="s">
        <v>261</v>
      </c>
      <c r="D121" s="11" t="s">
        <v>262</v>
      </c>
      <c r="E121" s="11">
        <v>53</v>
      </c>
      <c r="F121" s="11">
        <v>42</v>
      </c>
      <c r="G121" s="11">
        <f>(E121+F121)/2</f>
        <v>47.5</v>
      </c>
      <c r="H121" s="14">
        <v>83</v>
      </c>
      <c r="I121" s="14">
        <f>G121*0.4+H121*0.6</f>
        <v>68.8</v>
      </c>
      <c r="J121" s="16"/>
    </row>
    <row r="122" customHeight="1" spans="1:10">
      <c r="A122" s="11">
        <v>120</v>
      </c>
      <c r="B122" s="12" t="s">
        <v>53</v>
      </c>
      <c r="C122" s="13" t="s">
        <v>263</v>
      </c>
      <c r="D122" s="11" t="s">
        <v>264</v>
      </c>
      <c r="E122" s="11">
        <v>51</v>
      </c>
      <c r="F122" s="11">
        <v>42</v>
      </c>
      <c r="G122" s="11">
        <f>(E122+F122)/2</f>
        <v>46.5</v>
      </c>
      <c r="H122" s="14">
        <v>83.6</v>
      </c>
      <c r="I122" s="14">
        <f>G122*0.4+H122*0.6</f>
        <v>68.76</v>
      </c>
      <c r="J122" s="16"/>
    </row>
    <row r="123" customHeight="1" spans="1:10">
      <c r="A123" s="11">
        <v>121</v>
      </c>
      <c r="B123" s="12" t="s">
        <v>53</v>
      </c>
      <c r="C123" s="13" t="s">
        <v>265</v>
      </c>
      <c r="D123" s="11" t="s">
        <v>176</v>
      </c>
      <c r="E123" s="11">
        <v>49</v>
      </c>
      <c r="F123" s="11">
        <v>54</v>
      </c>
      <c r="G123" s="11">
        <f>(E123+F123)/2</f>
        <v>51.5</v>
      </c>
      <c r="H123" s="14">
        <v>80.2</v>
      </c>
      <c r="I123" s="14">
        <f>G123*0.4+H123*0.6</f>
        <v>68.72</v>
      </c>
      <c r="J123" s="16"/>
    </row>
    <row r="124" customHeight="1" spans="1:10">
      <c r="A124" s="11">
        <v>122</v>
      </c>
      <c r="B124" s="12" t="s">
        <v>53</v>
      </c>
      <c r="C124" s="13" t="s">
        <v>266</v>
      </c>
      <c r="D124" s="11" t="s">
        <v>267</v>
      </c>
      <c r="E124" s="11">
        <v>54</v>
      </c>
      <c r="F124" s="11">
        <v>42</v>
      </c>
      <c r="G124" s="11">
        <f>(E124+F124)/2</f>
        <v>48</v>
      </c>
      <c r="H124" s="14">
        <v>82.4</v>
      </c>
      <c r="I124" s="14">
        <f>G124*0.4+H124*0.6</f>
        <v>68.64</v>
      </c>
      <c r="J124" s="16"/>
    </row>
    <row r="125" customHeight="1" spans="1:10">
      <c r="A125" s="11">
        <v>123</v>
      </c>
      <c r="B125" s="12" t="s">
        <v>53</v>
      </c>
      <c r="C125" s="13" t="s">
        <v>268</v>
      </c>
      <c r="D125" s="11" t="s">
        <v>269</v>
      </c>
      <c r="E125" s="11">
        <v>57</v>
      </c>
      <c r="F125" s="11">
        <v>42</v>
      </c>
      <c r="G125" s="11">
        <f>(E125+F125)/2</f>
        <v>49.5</v>
      </c>
      <c r="H125" s="14">
        <v>81.4</v>
      </c>
      <c r="I125" s="14">
        <f>G125*0.4+H125*0.6</f>
        <v>68.64</v>
      </c>
      <c r="J125" s="16"/>
    </row>
    <row r="126" customHeight="1" spans="1:10">
      <c r="A126" s="11">
        <v>124</v>
      </c>
      <c r="B126" s="12" t="s">
        <v>53</v>
      </c>
      <c r="C126" s="13" t="s">
        <v>270</v>
      </c>
      <c r="D126" s="11" t="s">
        <v>271</v>
      </c>
      <c r="E126" s="11">
        <v>51</v>
      </c>
      <c r="F126" s="11">
        <v>40</v>
      </c>
      <c r="G126" s="11">
        <f>(E126+F126)/2</f>
        <v>45.5</v>
      </c>
      <c r="H126" s="14">
        <v>83.8</v>
      </c>
      <c r="I126" s="14">
        <f>G126*0.4+H126*0.6</f>
        <v>68.48</v>
      </c>
      <c r="J126" s="16"/>
    </row>
    <row r="127" customHeight="1" spans="1:10">
      <c r="A127" s="11">
        <v>125</v>
      </c>
      <c r="B127" s="12" t="s">
        <v>53</v>
      </c>
      <c r="C127" s="13" t="s">
        <v>272</v>
      </c>
      <c r="D127" s="11" t="s">
        <v>273</v>
      </c>
      <c r="E127" s="11">
        <v>51</v>
      </c>
      <c r="F127" s="11">
        <v>44</v>
      </c>
      <c r="G127" s="11">
        <f>(E127+F127)/2</f>
        <v>47.5</v>
      </c>
      <c r="H127" s="14">
        <v>82.2</v>
      </c>
      <c r="I127" s="14">
        <f>G127*0.4+H127*0.6</f>
        <v>68.32</v>
      </c>
      <c r="J127" s="16"/>
    </row>
    <row r="128" customHeight="1" spans="1:10">
      <c r="A128" s="11">
        <v>126</v>
      </c>
      <c r="B128" s="12" t="s">
        <v>53</v>
      </c>
      <c r="C128" s="13" t="s">
        <v>274</v>
      </c>
      <c r="D128" s="11" t="s">
        <v>275</v>
      </c>
      <c r="E128" s="11">
        <v>54</v>
      </c>
      <c r="F128" s="11">
        <v>40</v>
      </c>
      <c r="G128" s="11">
        <f>(E128+F128)/2</f>
        <v>47</v>
      </c>
      <c r="H128" s="14">
        <v>81.8</v>
      </c>
      <c r="I128" s="14">
        <f>G128*0.4+H128*0.6</f>
        <v>67.88</v>
      </c>
      <c r="J128" s="16"/>
    </row>
    <row r="129" customHeight="1" spans="1:10">
      <c r="A129" s="11">
        <v>127</v>
      </c>
      <c r="B129" s="12" t="s">
        <v>53</v>
      </c>
      <c r="C129" s="13" t="s">
        <v>276</v>
      </c>
      <c r="D129" s="11" t="s">
        <v>277</v>
      </c>
      <c r="E129" s="11">
        <v>57</v>
      </c>
      <c r="F129" s="11">
        <v>34</v>
      </c>
      <c r="G129" s="11">
        <f>(E129+F129)/2</f>
        <v>45.5</v>
      </c>
      <c r="H129" s="14">
        <v>82.8</v>
      </c>
      <c r="I129" s="14">
        <f>G129*0.4+H129*0.6</f>
        <v>67.88</v>
      </c>
      <c r="J129" s="16"/>
    </row>
    <row r="130" customHeight="1" spans="1:10">
      <c r="A130" s="11">
        <v>128</v>
      </c>
      <c r="B130" s="12" t="s">
        <v>53</v>
      </c>
      <c r="C130" s="13" t="s">
        <v>278</v>
      </c>
      <c r="D130" s="11" t="s">
        <v>279</v>
      </c>
      <c r="E130" s="11">
        <v>47</v>
      </c>
      <c r="F130" s="11">
        <v>44</v>
      </c>
      <c r="G130" s="11">
        <f>(E130+F130)/2</f>
        <v>45.5</v>
      </c>
      <c r="H130" s="14">
        <v>82.6</v>
      </c>
      <c r="I130" s="14">
        <f>G130*0.4+H130*0.6</f>
        <v>67.76</v>
      </c>
      <c r="J130" s="16"/>
    </row>
    <row r="131" customHeight="1" spans="1:10">
      <c r="A131" s="11">
        <v>129</v>
      </c>
      <c r="B131" s="12" t="s">
        <v>53</v>
      </c>
      <c r="C131" s="13" t="s">
        <v>280</v>
      </c>
      <c r="D131" s="11" t="s">
        <v>281</v>
      </c>
      <c r="E131" s="11">
        <v>51</v>
      </c>
      <c r="F131" s="11">
        <v>46</v>
      </c>
      <c r="G131" s="11">
        <f>(E131+F131)/2</f>
        <v>48.5</v>
      </c>
      <c r="H131" s="14">
        <v>80.6</v>
      </c>
      <c r="I131" s="14">
        <f>G131*0.4+H131*0.6</f>
        <v>67.76</v>
      </c>
      <c r="J131" s="16"/>
    </row>
    <row r="132" customHeight="1" spans="1:10">
      <c r="A132" s="11">
        <v>130</v>
      </c>
      <c r="B132" s="12" t="s">
        <v>53</v>
      </c>
      <c r="C132" s="13" t="s">
        <v>282</v>
      </c>
      <c r="D132" s="11" t="s">
        <v>283</v>
      </c>
      <c r="E132" s="11">
        <v>49</v>
      </c>
      <c r="F132" s="11">
        <v>42</v>
      </c>
      <c r="G132" s="11">
        <f>(E132+F132)/2</f>
        <v>45.5</v>
      </c>
      <c r="H132" s="14">
        <v>82.4</v>
      </c>
      <c r="I132" s="14">
        <f>G132*0.4+H132*0.6</f>
        <v>67.64</v>
      </c>
      <c r="J132" s="16"/>
    </row>
    <row r="133" customHeight="1" spans="1:10">
      <c r="A133" s="11">
        <v>131</v>
      </c>
      <c r="B133" s="12" t="s">
        <v>53</v>
      </c>
      <c r="C133" s="13" t="s">
        <v>284</v>
      </c>
      <c r="D133" s="11" t="s">
        <v>285</v>
      </c>
      <c r="E133" s="11">
        <v>60</v>
      </c>
      <c r="F133" s="11">
        <v>44</v>
      </c>
      <c r="G133" s="11">
        <f>(E133+F133)/2</f>
        <v>52</v>
      </c>
      <c r="H133" s="14">
        <v>78</v>
      </c>
      <c r="I133" s="14">
        <f>G133*0.4+H133*0.6</f>
        <v>67.6</v>
      </c>
      <c r="J133" s="16"/>
    </row>
    <row r="134" customHeight="1" spans="1:10">
      <c r="A134" s="11">
        <v>132</v>
      </c>
      <c r="B134" s="12" t="s">
        <v>53</v>
      </c>
      <c r="C134" s="13" t="s">
        <v>286</v>
      </c>
      <c r="D134" s="11" t="s">
        <v>287</v>
      </c>
      <c r="E134" s="11">
        <v>59</v>
      </c>
      <c r="F134" s="11">
        <v>46</v>
      </c>
      <c r="G134" s="11">
        <f>(E134+F134)/2</f>
        <v>52.5</v>
      </c>
      <c r="H134" s="14">
        <v>77.6</v>
      </c>
      <c r="I134" s="14">
        <f>G134*0.4+H134*0.6</f>
        <v>67.56</v>
      </c>
      <c r="J134" s="16"/>
    </row>
    <row r="135" customHeight="1" spans="1:10">
      <c r="A135" s="11">
        <v>133</v>
      </c>
      <c r="B135" s="12" t="s">
        <v>53</v>
      </c>
      <c r="C135" s="13" t="s">
        <v>288</v>
      </c>
      <c r="D135" s="11" t="s">
        <v>289</v>
      </c>
      <c r="E135" s="11">
        <v>54</v>
      </c>
      <c r="F135" s="11">
        <v>44</v>
      </c>
      <c r="G135" s="11">
        <f>(E135+F135)/2</f>
        <v>49</v>
      </c>
      <c r="H135" s="14">
        <v>79.6</v>
      </c>
      <c r="I135" s="14">
        <f>G135*0.4+H135*0.6</f>
        <v>67.36</v>
      </c>
      <c r="J135" s="16"/>
    </row>
    <row r="136" customHeight="1" spans="1:10">
      <c r="A136" s="11">
        <v>134</v>
      </c>
      <c r="B136" s="12" t="s">
        <v>53</v>
      </c>
      <c r="C136" s="13" t="s">
        <v>290</v>
      </c>
      <c r="D136" s="11" t="s">
        <v>291</v>
      </c>
      <c r="E136" s="11">
        <v>53</v>
      </c>
      <c r="F136" s="11">
        <v>38</v>
      </c>
      <c r="G136" s="11">
        <f>(E136+F136)/2</f>
        <v>45.5</v>
      </c>
      <c r="H136" s="14">
        <v>81.6</v>
      </c>
      <c r="I136" s="14">
        <f>G136*0.4+H136*0.6</f>
        <v>67.16</v>
      </c>
      <c r="J136" s="16"/>
    </row>
    <row r="137" customHeight="1" spans="1:10">
      <c r="A137" s="11">
        <v>135</v>
      </c>
      <c r="B137" s="12" t="s">
        <v>53</v>
      </c>
      <c r="C137" s="13" t="s">
        <v>292</v>
      </c>
      <c r="D137" s="11" t="s">
        <v>293</v>
      </c>
      <c r="E137" s="11">
        <v>52</v>
      </c>
      <c r="F137" s="11">
        <v>40</v>
      </c>
      <c r="G137" s="11">
        <f>(E137+F137)/2</f>
        <v>46</v>
      </c>
      <c r="H137" s="14">
        <v>81.2</v>
      </c>
      <c r="I137" s="14">
        <f>G137*0.4+H137*0.6</f>
        <v>67.12</v>
      </c>
      <c r="J137" s="16"/>
    </row>
    <row r="138" customHeight="1" spans="1:10">
      <c r="A138" s="11">
        <v>136</v>
      </c>
      <c r="B138" s="12" t="s">
        <v>53</v>
      </c>
      <c r="C138" s="13" t="s">
        <v>294</v>
      </c>
      <c r="D138" s="11" t="s">
        <v>295</v>
      </c>
      <c r="E138" s="11">
        <v>54</v>
      </c>
      <c r="F138" s="11">
        <v>38</v>
      </c>
      <c r="G138" s="11">
        <f>(E138+F138)/2</f>
        <v>46</v>
      </c>
      <c r="H138" s="14">
        <v>81.2</v>
      </c>
      <c r="I138" s="14">
        <f>G138*0.4+H138*0.6</f>
        <v>67.12</v>
      </c>
      <c r="J138" s="16"/>
    </row>
    <row r="139" customHeight="1" spans="1:10">
      <c r="A139" s="11">
        <v>137</v>
      </c>
      <c r="B139" s="12" t="s">
        <v>53</v>
      </c>
      <c r="C139" s="13" t="s">
        <v>296</v>
      </c>
      <c r="D139" s="11" t="s">
        <v>297</v>
      </c>
      <c r="E139" s="11">
        <v>43</v>
      </c>
      <c r="F139" s="11">
        <v>50</v>
      </c>
      <c r="G139" s="11">
        <f>(E139+F139)/2</f>
        <v>46.5</v>
      </c>
      <c r="H139" s="14">
        <v>80.8</v>
      </c>
      <c r="I139" s="14">
        <f>G139*0.4+H139*0.6</f>
        <v>67.08</v>
      </c>
      <c r="J139" s="16"/>
    </row>
    <row r="140" customHeight="1" spans="1:10">
      <c r="A140" s="11">
        <v>138</v>
      </c>
      <c r="B140" s="12" t="s">
        <v>53</v>
      </c>
      <c r="C140" s="13" t="s">
        <v>298</v>
      </c>
      <c r="D140" s="11" t="s">
        <v>299</v>
      </c>
      <c r="E140" s="11">
        <v>56</v>
      </c>
      <c r="F140" s="11">
        <v>50</v>
      </c>
      <c r="G140" s="11">
        <f>(E140+F140)/2</f>
        <v>53</v>
      </c>
      <c r="H140" s="14">
        <v>76.2</v>
      </c>
      <c r="I140" s="14">
        <f>G140*0.4+H140*0.6</f>
        <v>66.92</v>
      </c>
      <c r="J140" s="16"/>
    </row>
    <row r="141" customHeight="1" spans="1:10">
      <c r="A141" s="11">
        <v>139</v>
      </c>
      <c r="B141" s="12" t="s">
        <v>53</v>
      </c>
      <c r="C141" s="13" t="s">
        <v>300</v>
      </c>
      <c r="D141" s="11" t="s">
        <v>301</v>
      </c>
      <c r="E141" s="11">
        <v>44</v>
      </c>
      <c r="F141" s="11">
        <v>52</v>
      </c>
      <c r="G141" s="11">
        <f>(E141+F141)/2</f>
        <v>48</v>
      </c>
      <c r="H141" s="14">
        <v>79.2</v>
      </c>
      <c r="I141" s="14">
        <f>G141*0.4+H141*0.6</f>
        <v>66.72</v>
      </c>
      <c r="J141" s="16"/>
    </row>
    <row r="142" customHeight="1" spans="1:10">
      <c r="A142" s="11">
        <v>140</v>
      </c>
      <c r="B142" s="12" t="s">
        <v>53</v>
      </c>
      <c r="C142" s="13" t="s">
        <v>302</v>
      </c>
      <c r="D142" s="11" t="s">
        <v>303</v>
      </c>
      <c r="E142" s="11">
        <v>51</v>
      </c>
      <c r="F142" s="11">
        <v>44</v>
      </c>
      <c r="G142" s="11">
        <f>(E142+F142)/2</f>
        <v>47.5</v>
      </c>
      <c r="H142" s="14">
        <v>79.4</v>
      </c>
      <c r="I142" s="14">
        <f>G142*0.4+H142*0.6</f>
        <v>66.64</v>
      </c>
      <c r="J142" s="16"/>
    </row>
    <row r="143" customHeight="1" spans="1:10">
      <c r="A143" s="11">
        <v>141</v>
      </c>
      <c r="B143" s="12" t="s">
        <v>53</v>
      </c>
      <c r="C143" s="13" t="s">
        <v>304</v>
      </c>
      <c r="D143" s="11" t="s">
        <v>305</v>
      </c>
      <c r="E143" s="11">
        <v>49</v>
      </c>
      <c r="F143" s="11">
        <v>44</v>
      </c>
      <c r="G143" s="11">
        <f>(E143+F143)/2</f>
        <v>46.5</v>
      </c>
      <c r="H143" s="14">
        <v>79</v>
      </c>
      <c r="I143" s="14">
        <f>G143*0.4+H143*0.6</f>
        <v>66</v>
      </c>
      <c r="J143" s="16"/>
    </row>
    <row r="144" customHeight="1" spans="1:10">
      <c r="A144" s="11">
        <v>142</v>
      </c>
      <c r="B144" s="12" t="s">
        <v>53</v>
      </c>
      <c r="C144" s="13" t="s">
        <v>306</v>
      </c>
      <c r="D144" s="11" t="s">
        <v>307</v>
      </c>
      <c r="E144" s="11">
        <v>47</v>
      </c>
      <c r="F144" s="11">
        <v>44</v>
      </c>
      <c r="G144" s="11">
        <f>(E144+F144)/2</f>
        <v>45.5</v>
      </c>
      <c r="H144" s="14">
        <v>79.2</v>
      </c>
      <c r="I144" s="14">
        <f>G144*0.4+H144*0.6</f>
        <v>65.72</v>
      </c>
      <c r="J144" s="16"/>
    </row>
    <row r="145" customHeight="1" spans="1:10">
      <c r="A145" s="11">
        <v>143</v>
      </c>
      <c r="B145" s="12" t="s">
        <v>53</v>
      </c>
      <c r="C145" s="13" t="s">
        <v>308</v>
      </c>
      <c r="D145" s="11" t="s">
        <v>309</v>
      </c>
      <c r="E145" s="11">
        <v>41</v>
      </c>
      <c r="F145" s="11">
        <v>50</v>
      </c>
      <c r="G145" s="11">
        <f>(E145+F145)/2</f>
        <v>45.5</v>
      </c>
      <c r="H145" s="14">
        <v>79</v>
      </c>
      <c r="I145" s="14">
        <f>G145*0.4+H145*0.6</f>
        <v>65.6</v>
      </c>
      <c r="J145" s="16"/>
    </row>
    <row r="146" customHeight="1" spans="1:10">
      <c r="A146" s="11">
        <v>144</v>
      </c>
      <c r="B146" s="12" t="s">
        <v>53</v>
      </c>
      <c r="C146" s="13" t="s">
        <v>310</v>
      </c>
      <c r="D146" s="11" t="s">
        <v>311</v>
      </c>
      <c r="E146" s="11">
        <v>53</v>
      </c>
      <c r="F146" s="11">
        <v>40</v>
      </c>
      <c r="G146" s="11">
        <f>(E146+F146)/2</f>
        <v>46.5</v>
      </c>
      <c r="H146" s="14">
        <v>78.2</v>
      </c>
      <c r="I146" s="14">
        <f>G146*0.4+H146*0.6</f>
        <v>65.52</v>
      </c>
      <c r="J146" s="16"/>
    </row>
    <row r="147" customHeight="1" spans="1:11">
      <c r="A147" s="11">
        <v>145</v>
      </c>
      <c r="B147" s="12" t="s">
        <v>53</v>
      </c>
      <c r="C147" s="13" t="s">
        <v>312</v>
      </c>
      <c r="D147" s="11" t="s">
        <v>313</v>
      </c>
      <c r="E147" s="11">
        <v>50</v>
      </c>
      <c r="F147" s="11">
        <v>52</v>
      </c>
      <c r="G147" s="11">
        <f>(E147+F147)/2</f>
        <v>51</v>
      </c>
      <c r="H147" s="14">
        <v>75</v>
      </c>
      <c r="I147" s="14">
        <f>G147*0.4+H147*0.6</f>
        <v>65.4</v>
      </c>
      <c r="J147" s="16"/>
      <c r="K147" s="17"/>
    </row>
    <row r="148" customHeight="1" spans="1:10">
      <c r="A148" s="11">
        <v>146</v>
      </c>
      <c r="B148" s="12" t="s">
        <v>53</v>
      </c>
      <c r="C148" s="13" t="s">
        <v>314</v>
      </c>
      <c r="D148" s="11" t="s">
        <v>315</v>
      </c>
      <c r="E148" s="11">
        <v>47</v>
      </c>
      <c r="F148" s="11">
        <v>44</v>
      </c>
      <c r="G148" s="11">
        <f>(E148+F148)/2</f>
        <v>45.5</v>
      </c>
      <c r="H148" s="14">
        <v>78.4</v>
      </c>
      <c r="I148" s="14">
        <f>G148*0.4+H148*0.6</f>
        <v>65.24</v>
      </c>
      <c r="J148" s="16"/>
    </row>
    <row r="149" customHeight="1" spans="1:10">
      <c r="A149" s="11">
        <v>147</v>
      </c>
      <c r="B149" s="12" t="s">
        <v>53</v>
      </c>
      <c r="C149" s="13" t="s">
        <v>316</v>
      </c>
      <c r="D149" s="11" t="s">
        <v>317</v>
      </c>
      <c r="E149" s="11">
        <v>52</v>
      </c>
      <c r="F149" s="11">
        <v>40</v>
      </c>
      <c r="G149" s="11">
        <f>(E149+F149)/2</f>
        <v>46</v>
      </c>
      <c r="H149" s="14">
        <v>77.6</v>
      </c>
      <c r="I149" s="14">
        <f>G149*0.4+H149*0.6</f>
        <v>64.96</v>
      </c>
      <c r="J149" s="16"/>
    </row>
    <row r="150" customHeight="1" spans="1:10">
      <c r="A150" s="11">
        <v>148</v>
      </c>
      <c r="B150" s="12" t="s">
        <v>53</v>
      </c>
      <c r="C150" s="13" t="s">
        <v>318</v>
      </c>
      <c r="D150" s="11" t="s">
        <v>319</v>
      </c>
      <c r="E150" s="11">
        <v>52</v>
      </c>
      <c r="F150" s="11">
        <v>42</v>
      </c>
      <c r="G150" s="11">
        <f>(E150+F150)/2</f>
        <v>47</v>
      </c>
      <c r="H150" s="14">
        <v>76.8</v>
      </c>
      <c r="I150" s="14">
        <f>G150*0.4+H150*0.6</f>
        <v>64.88</v>
      </c>
      <c r="J150" s="16"/>
    </row>
    <row r="151" customHeight="1" spans="1:10">
      <c r="A151" s="11">
        <v>149</v>
      </c>
      <c r="B151" s="12" t="s">
        <v>53</v>
      </c>
      <c r="C151" s="13" t="s">
        <v>320</v>
      </c>
      <c r="D151" s="11" t="s">
        <v>321</v>
      </c>
      <c r="E151" s="11">
        <v>45</v>
      </c>
      <c r="F151" s="11">
        <v>56</v>
      </c>
      <c r="G151" s="11">
        <f>(E151+F151)/2</f>
        <v>50.5</v>
      </c>
      <c r="H151" s="14">
        <v>0</v>
      </c>
      <c r="I151" s="14">
        <f>G151*0.4+H151*0.6</f>
        <v>20.2</v>
      </c>
      <c r="J151" s="16"/>
    </row>
    <row r="152" customHeight="1" spans="1:10">
      <c r="A152" s="11">
        <v>150</v>
      </c>
      <c r="B152" s="12" t="s">
        <v>53</v>
      </c>
      <c r="C152" s="13" t="s">
        <v>322</v>
      </c>
      <c r="D152" s="11" t="s">
        <v>323</v>
      </c>
      <c r="E152" s="11">
        <v>55</v>
      </c>
      <c r="F152" s="11">
        <v>42</v>
      </c>
      <c r="G152" s="11">
        <f>(E152+F152)/2</f>
        <v>48.5</v>
      </c>
      <c r="H152" s="14">
        <v>0</v>
      </c>
      <c r="I152" s="14">
        <f>G152*0.4+H152*0.6</f>
        <v>19.4</v>
      </c>
      <c r="J152" s="16"/>
    </row>
    <row r="153" customHeight="1" spans="1:10">
      <c r="A153" s="11">
        <v>151</v>
      </c>
      <c r="B153" s="12" t="s">
        <v>53</v>
      </c>
      <c r="C153" s="13" t="s">
        <v>324</v>
      </c>
      <c r="D153" s="11" t="s">
        <v>325</v>
      </c>
      <c r="E153" s="11">
        <v>53</v>
      </c>
      <c r="F153" s="11">
        <v>42</v>
      </c>
      <c r="G153" s="11">
        <f>(E153+F153)/2</f>
        <v>47.5</v>
      </c>
      <c r="H153" s="14">
        <v>0</v>
      </c>
      <c r="I153" s="14">
        <f>G153*0.4+H153*0.6</f>
        <v>19</v>
      </c>
      <c r="J153" s="16"/>
    </row>
    <row r="154" customHeight="1" spans="1:10">
      <c r="A154" s="11">
        <v>152</v>
      </c>
      <c r="B154" s="12" t="s">
        <v>151</v>
      </c>
      <c r="C154" s="13" t="s">
        <v>326</v>
      </c>
      <c r="D154" s="11" t="s">
        <v>327</v>
      </c>
      <c r="E154" s="11">
        <v>64</v>
      </c>
      <c r="F154" s="11">
        <v>50</v>
      </c>
      <c r="G154" s="11">
        <f>(E154+F154)/2</f>
        <v>57</v>
      </c>
      <c r="H154" s="14">
        <v>84</v>
      </c>
      <c r="I154" s="14">
        <f>G154*0.4+H154*0.6</f>
        <v>73.2</v>
      </c>
      <c r="J154" s="16"/>
    </row>
    <row r="155" customHeight="1" spans="1:10">
      <c r="A155" s="11">
        <v>153</v>
      </c>
      <c r="B155" s="12" t="s">
        <v>151</v>
      </c>
      <c r="C155" s="13" t="s">
        <v>328</v>
      </c>
      <c r="D155" s="11" t="s">
        <v>329</v>
      </c>
      <c r="E155" s="11">
        <v>65</v>
      </c>
      <c r="F155" s="11">
        <v>46</v>
      </c>
      <c r="G155" s="11">
        <f>(E155+F155)/2</f>
        <v>55.5</v>
      </c>
      <c r="H155" s="14">
        <v>83.6</v>
      </c>
      <c r="I155" s="14">
        <f>G155*0.4+H155*0.6</f>
        <v>72.36</v>
      </c>
      <c r="J155" s="16"/>
    </row>
    <row r="156" customHeight="1" spans="1:10">
      <c r="A156" s="11">
        <v>154</v>
      </c>
      <c r="B156" s="12" t="s">
        <v>151</v>
      </c>
      <c r="C156" s="13" t="s">
        <v>330</v>
      </c>
      <c r="D156" s="11" t="s">
        <v>331</v>
      </c>
      <c r="E156" s="11">
        <v>57</v>
      </c>
      <c r="F156" s="11">
        <v>52</v>
      </c>
      <c r="G156" s="11">
        <f>(E156+F156)/2</f>
        <v>54.5</v>
      </c>
      <c r="H156" s="14">
        <v>82.8</v>
      </c>
      <c r="I156" s="14">
        <f>G156*0.4+H156*0.6</f>
        <v>71.48</v>
      </c>
      <c r="J156" s="16"/>
    </row>
    <row r="157" customHeight="1" spans="1:10">
      <c r="A157" s="11">
        <v>155</v>
      </c>
      <c r="B157" s="12" t="s">
        <v>156</v>
      </c>
      <c r="C157" s="13" t="s">
        <v>332</v>
      </c>
      <c r="D157" s="11" t="s">
        <v>333</v>
      </c>
      <c r="E157" s="11">
        <v>62</v>
      </c>
      <c r="F157" s="11">
        <v>40</v>
      </c>
      <c r="G157" s="11">
        <f t="shared" ref="G155:G162" si="0">(E157+F157)/2</f>
        <v>51</v>
      </c>
      <c r="H157" s="14">
        <v>88.2</v>
      </c>
      <c r="I157" s="14">
        <f>G157*0.4+H157*0.6</f>
        <v>73.32</v>
      </c>
      <c r="J157" s="16"/>
    </row>
    <row r="158" customHeight="1" spans="1:10">
      <c r="A158" s="11">
        <v>156</v>
      </c>
      <c r="B158" s="12" t="s">
        <v>156</v>
      </c>
      <c r="C158" s="13" t="s">
        <v>334</v>
      </c>
      <c r="D158" s="11" t="s">
        <v>335</v>
      </c>
      <c r="E158" s="11">
        <v>61</v>
      </c>
      <c r="F158" s="11">
        <v>42</v>
      </c>
      <c r="G158" s="11">
        <f t="shared" si="0"/>
        <v>51.5</v>
      </c>
      <c r="H158" s="14">
        <v>86.4</v>
      </c>
      <c r="I158" s="14">
        <f>G158*0.4+H158*0.6</f>
        <v>72.44</v>
      </c>
      <c r="J158" s="16"/>
    </row>
    <row r="159" customHeight="1" spans="1:10">
      <c r="A159" s="11">
        <v>157</v>
      </c>
      <c r="B159" s="12" t="s">
        <v>156</v>
      </c>
      <c r="C159" s="13" t="s">
        <v>336</v>
      </c>
      <c r="D159" s="11" t="s">
        <v>337</v>
      </c>
      <c r="E159" s="11">
        <v>64</v>
      </c>
      <c r="F159" s="11">
        <v>42</v>
      </c>
      <c r="G159" s="11">
        <f t="shared" si="0"/>
        <v>53</v>
      </c>
      <c r="H159" s="14">
        <v>85.2</v>
      </c>
      <c r="I159" s="14">
        <f>G159*0.4+H159*0.6</f>
        <v>72.32</v>
      </c>
      <c r="J159" s="16"/>
    </row>
    <row r="160" customHeight="1" spans="1:10">
      <c r="A160" s="11">
        <v>158</v>
      </c>
      <c r="B160" s="12" t="s">
        <v>156</v>
      </c>
      <c r="C160" s="13" t="s">
        <v>338</v>
      </c>
      <c r="D160" s="11" t="s">
        <v>339</v>
      </c>
      <c r="E160" s="11">
        <v>65</v>
      </c>
      <c r="F160" s="11">
        <v>42</v>
      </c>
      <c r="G160" s="11">
        <f t="shared" si="0"/>
        <v>53.5</v>
      </c>
      <c r="H160" s="14">
        <v>83.6</v>
      </c>
      <c r="I160" s="14">
        <f>G160*0.4+H160*0.6</f>
        <v>71.56</v>
      </c>
      <c r="J160" s="16"/>
    </row>
    <row r="161" customHeight="1" spans="1:10">
      <c r="A161" s="11">
        <v>159</v>
      </c>
      <c r="B161" s="12" t="s">
        <v>156</v>
      </c>
      <c r="C161" s="13" t="s">
        <v>340</v>
      </c>
      <c r="D161" s="11" t="s">
        <v>341</v>
      </c>
      <c r="E161" s="11">
        <v>54</v>
      </c>
      <c r="F161" s="11">
        <v>48</v>
      </c>
      <c r="G161" s="11">
        <f t="shared" si="0"/>
        <v>51</v>
      </c>
      <c r="H161" s="14">
        <v>83</v>
      </c>
      <c r="I161" s="14">
        <f>G161*0.4+H161*0.6</f>
        <v>70.2</v>
      </c>
      <c r="J161" s="16"/>
    </row>
    <row r="162" customHeight="1" spans="1:10">
      <c r="A162" s="11">
        <v>160</v>
      </c>
      <c r="B162" s="12" t="s">
        <v>156</v>
      </c>
      <c r="C162" s="13" t="s">
        <v>342</v>
      </c>
      <c r="D162" s="11" t="s">
        <v>343</v>
      </c>
      <c r="E162" s="11">
        <v>58</v>
      </c>
      <c r="F162" s="11">
        <v>44</v>
      </c>
      <c r="G162" s="11">
        <f t="shared" si="0"/>
        <v>51</v>
      </c>
      <c r="H162" s="14">
        <v>82.8</v>
      </c>
      <c r="I162" s="14">
        <f>G162*0.4+H162*0.6</f>
        <v>70.08</v>
      </c>
      <c r="J162" s="16"/>
    </row>
  </sheetData>
  <sheetProtection formatCells="0" insertHyperlinks="0" autoFilter="0"/>
  <autoFilter ref="A2:I162">
    <extLst/>
  </autoFilter>
  <sortState ref="A2:K161">
    <sortCondition ref="J2:J161" descending="1"/>
  </sortState>
  <mergeCells count="1">
    <mergeCell ref="A1:J1"/>
  </mergeCells>
  <pageMargins left="0.708333333333333" right="0.751388888888889" top="0.275" bottom="0.314583333333333" header="0.236111111111111" footer="0.236111111111111"/>
  <pageSetup paperSize="9" orientation="landscape" horizontalDpi="600"/>
  <headerFooter/>
  <ignoredErrors>
    <ignoredError sqref="C2 C163:C10481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喵呜喵呜</cp:lastModifiedBy>
  <dcterms:created xsi:type="dcterms:W3CDTF">2024-07-08T09:17:00Z</dcterms:created>
  <dcterms:modified xsi:type="dcterms:W3CDTF">2024-07-18T07:17:16Z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8BF394F16F4C484EB09BC884B027C7BB_13</vt:lpwstr>
  </property>
  <property fmtid="{D5CDD505-2E9C-101B-9397-08002B2CF9AE}" pid="3" name="KSOProductBuildVer">
    <vt:lpwstr>2052-12.1.0.17147</vt:lpwstr>
  </property>
</Properties>
</file>