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公告" sheetId="1" r:id="rId1"/>
  </sheets>
  <definedNames>
    <definedName name="_xlnm._FilterDatabase" localSheetId="0" hidden="1">招聘公告!$B$3:$U$5</definedName>
    <definedName name="_xlnm.Print_Area" localSheetId="0">招聘公告!$A$1:$J$36</definedName>
    <definedName name="_xlnm.Print_Titles" localSheetId="0">招聘公告!$2:$3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<sst xmlns="http://schemas.openxmlformats.org/spreadsheetml/2006/main" count="85" uniqueCount="51">
  <si>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株洲城发集团应届毕业生校园招聘计划表（拟招聘30人）</t>
  </si>
  <si>
    <t>用人单位</t>
  </si>
  <si>
    <t>序号</t>
  </si>
  <si>
    <t>拟招聘类别</t>
  </si>
  <si>
    <t>拟招聘人数</t>
  </si>
  <si>
    <t>招聘条件</t>
  </si>
  <si>
    <t>岗位职责</t>
  </si>
  <si>
    <t>学历</t>
  </si>
  <si>
    <t>年龄</t>
  </si>
  <si>
    <t>专业要求</t>
  </si>
  <si>
    <t>职称/职业资格证书</t>
  </si>
  <si>
    <t>城发集团本部、下属清水塘集团及其他子公司</t>
  </si>
  <si>
    <t>财务管理类</t>
  </si>
  <si>
    <t>统招全日制普通高校研究生（且第一学历为统招全日制本科学历）</t>
  </si>
  <si>
    <t>研究生年龄28周岁（含）以下（博士研究生年龄可放宽至32周岁）</t>
  </si>
  <si>
    <t>会计学、会计、审计、财政学、税务专业</t>
  </si>
  <si>
    <t>/</t>
  </si>
  <si>
    <t>1.负责会计核算、报表编制及分析、财务预算编制及分析工作；
2.负责税务申报、筹划等税务管理工作；
3.负责财务EAS系统、金蝶星瀚系统日常维护及管理工作；
4.负责协助开拓金融市场、融资事项的对接沟通、融资审批及信用维护等工作；
5.负责融资成本测算、项目资料收集和整理、融资台账管理等工作；
6.负责日常债务数据统计分析、系统录入及报送，做好内外沟通、台账管理等工作。</t>
  </si>
  <si>
    <t>工程造价类</t>
  </si>
  <si>
    <t>土木工程、桥梁与隧道工程、水利水电工程、水利工程、市政工程专业；
管理科学与工程类相关专业</t>
  </si>
  <si>
    <t>1.负责参与项目投资决策、协助投资估算、概算的编制、送审和评审工作；
2.负责组织造价咨询单位进行工程量清单及控制价编制，负责相应清单及控制价的审核；
3.负责项目建设过程中的变更签证审核、工程款支付审核、项目造价测算及结算审核等工作；
4.负责协助招标文件及合同条款的拟定，做好招投标、合同签订及管理工作；
5.负责公司内部审计工作。</t>
  </si>
  <si>
    <t>资本运营类</t>
  </si>
  <si>
    <t>物流工程与管理专业；
金融学类,财政、经济、贸易类相关专业</t>
  </si>
  <si>
    <t>1.负责公司年度经营计划、战略规划与研究工作；
2.负责投资项目的可行性研究论证、项目签约及投后管理等工作；
3.负责制定招商策略、计划及产业招商的落地；
4.负责公司股权投资管理等相关工作。</t>
  </si>
  <si>
    <t>工商管理类</t>
  </si>
  <si>
    <t>工商管理、企业管理、市场营销、人力资源管理、汉语言文字学专业；
新闻传播学类相关专业</t>
  </si>
  <si>
    <t>1.负责协助搭建和完善人力资源管理体系；
2.负责培训计划的制定，并组织实施；
3.负责绩效管理、薪酬与福利管理等工作；
4.负责人事档案管理、SHR信息系统维护等工作。</t>
  </si>
  <si>
    <t>法务风控类</t>
  </si>
  <si>
    <t>法学类相关专业</t>
  </si>
  <si>
    <t>具有法律职业资格A证优先</t>
  </si>
  <si>
    <t>1.负责协助建立公司合规风控管理体系，防范合规风险、法律风险；
2.负责规范公司合同管理流程，做好公司经济合同和重要管控制度等法律审查；
3.负责对公司重要决策事项提出法律意见；
4.负责法律纠纷事件的管理及诉讼案件的处理。</t>
  </si>
  <si>
    <t>电气工程类</t>
  </si>
  <si>
    <t>电气工程类、动力工程及工程热物理类、机械类相关专业</t>
  </si>
  <si>
    <t>1.负责协助新能源项目前期规划；
2.负责新能源政策研究、市场调研、数据分析；
3.负责根据规范要求，开展充电桩、光伏、储能项目建设和运营。</t>
  </si>
  <si>
    <t>航空航天类</t>
  </si>
  <si>
    <t>统招全日制本科及以上（不含专升本）</t>
  </si>
  <si>
    <t>本科生年龄25周岁（含）以下、研究生年龄28周岁（含）以下（博士研究生年龄可放宽至32周岁）</t>
  </si>
  <si>
    <t>航空航天类相关专业</t>
  </si>
  <si>
    <t>1.负责低空经济相关项目策划、立项；
2.负责低空经济相关政策、法规、标准研究；
2.参与公司低空经济相关项目研究；
3.参与策划低空经济相关基础设施（含平台）建设项目。</t>
  </si>
  <si>
    <t>计算机类</t>
  </si>
  <si>
    <t>人工智能、通信工程、通信与信息系统专业；
计算机类相关专业</t>
  </si>
  <si>
    <t>1.负责电气、智能化项目方案制定、概、预算编制、项目立项、施工现场管理、竣工资料收集等工作；
2.负责建立电气、智能化项目在建项目信息表，并与各相关单位进行沟通协调工作；
3.负责公司信息化管理体系的规划、建设及运维工作；
4.负责公司网络、信息安全基础架构的设计、升级及维护工作；
5.负责开展公司信息化培训工作。</t>
  </si>
  <si>
    <t>小计</t>
  </si>
  <si>
    <t>城发集团下属国信建设集团</t>
  </si>
  <si>
    <t>会计学、财务管理、审计学、财务会计教育、财政学、税务相关专业</t>
  </si>
  <si>
    <t>1.负责公司财务会计管理工作；
2.负责公司资金管理、账户管理以及法人章、现金、票据保管等其他相关工作。</t>
  </si>
  <si>
    <t>工程造价、工程审计、工程管理、土木工程、市政工程相关专业</t>
  </si>
  <si>
    <t>1.负责项目合约、成本控制、成本核算和成本入账；
2.负责审核项目上报的计量计价；
3.负责项目预结算、投标预算编制、合同及流程办理。</t>
  </si>
  <si>
    <t>合计</t>
  </si>
  <si>
    <r>
      <rPr>
        <b/>
        <sz val="12"/>
        <rFont val="宋体"/>
        <charset val="134"/>
        <scheme val="minor"/>
      </rPr>
      <t>报名条件：</t>
    </r>
    <r>
      <rPr>
        <sz val="11"/>
        <rFont val="宋体"/>
        <charset val="134"/>
        <scheme val="minor"/>
      </rPr>
      <t xml:space="preserve">
1、年龄条件：28周岁（含）为1995年6月1日及以后出生；25周岁（含）为1998年6月1日及以后出生；32周岁（含）为1991年6月1日及以后出生；
2、遵纪守法，具有良好的品行；
3、具备招聘岗位所需的专业、学历等有关条件；
4、具备适应岗位要求的身体条件；
5、同等条件下，中共党员优先。</t>
    </r>
  </si>
  <si>
    <r>
      <t>福利待遇 :</t>
    </r>
    <r>
      <rPr>
        <sz val="11"/>
        <color theme="1"/>
        <rFont val="宋体"/>
        <charset val="134"/>
        <scheme val="minor"/>
      </rPr>
      <t xml:space="preserve">
1、薪酬待遇：由月度薪酬（含基本薪酬、绩效薪酬等）、年度绩效薪酬组成；
2、福利待遇：包含六险两金（养老保险、医疗生育保险、失业保险、工伤保险、商业补充医疗保险；企业年金、住房公积金）；
3、企业关怀：定期体检、员工食堂、人才公寓、各类协会活动、生日慰问等，按照国家法定标准执行，周末双休、法定节假日、带薪年假等；
4、培养路径：具有多层级培养体系，具备行政与专技并行的双通道职业发展路径，为员工提供良好的发展平台；
5、人才新政：按照《关于优化人才政策体系推动我市高质量发展的30条措施》（株发〔2021〕10号）执行，符合政策条件的人才可获得一次性购房补贴，具体按照市相关政策申报。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</si>
</sst>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view="pageBreakPreview" zoomScale="80" zoomScaleNormal="85" topLeftCell="A16" workbookViewId="0">
      <selection activeCell="J18" sqref="J18:J19"/>
    </sheetView>
  </sheetViews>
  <sheetFormatPr defaultColWidth="9" defaultRowHeight="13.5"/>
  <cols>
    <col min="1" max="1" width="16.6166666666667" style="3" customWidth="1"/>
    <col min="2" max="2" width="7.075" style="3" hidden="1" customWidth="1"/>
    <col min="3" max="3" width="9.3" style="3" customWidth="1"/>
    <col min="4" max="4" width="15" style="3" customWidth="1"/>
    <col min="5" max="5" width="10.55" style="3" customWidth="1"/>
    <col min="6" max="6" width="23.1916666666667" style="4" customWidth="1"/>
    <col min="7" max="7" width="20" style="4" customWidth="1"/>
    <col min="8" max="8" width="42.6583333333333" style="4" customWidth="1"/>
    <col min="9" max="9" width="12.2166666666667" style="3" customWidth="1"/>
    <col min="10" max="10" width="68.1333333333333" style="3" customWidth="1"/>
    <col min="11" max="16384" width="9" style="3"/>
  </cols>
  <sheetData>
    <row r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1" customHeight="1" spans="1:10">
      <c r="A2" s="6" t="s">
        <v>1</v>
      </c>
      <c r="B2" s="6" t="s">
        <v>2</v>
      </c>
      <c r="C2" s="7" t="s">
        <v>2</v>
      </c>
      <c r="D2" s="8" t="s">
        <v>3</v>
      </c>
      <c r="E2" s="9" t="s">
        <v>4</v>
      </c>
      <c r="F2" s="10" t="s">
        <v>5</v>
      </c>
      <c r="G2" s="11"/>
      <c r="H2" s="11"/>
      <c r="I2" s="64"/>
      <c r="J2" s="9" t="s">
        <v>6</v>
      </c>
    </row>
    <row r="3" s="1" customFormat="1" ht="30" customHeight="1" spans="1:10">
      <c r="A3" s="6"/>
      <c r="B3" s="6"/>
      <c r="C3" s="12"/>
      <c r="D3" s="13"/>
      <c r="E3" s="9"/>
      <c r="F3" s="14" t="s">
        <v>7</v>
      </c>
      <c r="G3" s="15" t="s">
        <v>8</v>
      </c>
      <c r="H3" s="14" t="s">
        <v>9</v>
      </c>
      <c r="I3" s="9" t="s">
        <v>10</v>
      </c>
      <c r="J3" s="9"/>
    </row>
    <row r="4" customFormat="1" ht="32" customHeight="1" spans="1:10">
      <c r="A4" s="16" t="s">
        <v>11</v>
      </c>
      <c r="B4" s="17">
        <v>1</v>
      </c>
      <c r="C4" s="18">
        <v>1</v>
      </c>
      <c r="D4" s="19" t="s">
        <v>12</v>
      </c>
      <c r="E4" s="20">
        <v>7</v>
      </c>
      <c r="F4" s="21" t="s">
        <v>13</v>
      </c>
      <c r="G4" s="22" t="s">
        <v>14</v>
      </c>
      <c r="H4" s="23" t="s">
        <v>15</v>
      </c>
      <c r="I4" s="22" t="s">
        <v>16</v>
      </c>
      <c r="J4" s="65" t="s">
        <v>17</v>
      </c>
    </row>
    <row r="5" customFormat="1" ht="32" customHeight="1" spans="1:10">
      <c r="A5" s="16"/>
      <c r="B5" s="17">
        <v>2</v>
      </c>
      <c r="C5" s="24"/>
      <c r="D5" s="25"/>
      <c r="E5" s="26"/>
      <c r="F5" s="21"/>
      <c r="G5" s="27"/>
      <c r="H5" s="23"/>
      <c r="I5" s="27"/>
      <c r="J5" s="65"/>
    </row>
    <row r="6" customFormat="1" ht="32" customHeight="1" spans="1:10">
      <c r="A6" s="16"/>
      <c r="B6" s="17"/>
      <c r="C6" s="24"/>
      <c r="D6" s="25"/>
      <c r="E6" s="26"/>
      <c r="F6" s="21"/>
      <c r="G6" s="27"/>
      <c r="H6" s="23"/>
      <c r="I6" s="27"/>
      <c r="J6" s="65"/>
    </row>
    <row r="7" ht="32" customHeight="1" spans="1:10">
      <c r="A7" s="16"/>
      <c r="B7" s="17">
        <v>3</v>
      </c>
      <c r="C7" s="24"/>
      <c r="D7" s="25"/>
      <c r="E7" s="26"/>
      <c r="F7" s="21"/>
      <c r="G7" s="27"/>
      <c r="H7" s="23"/>
      <c r="I7" s="27"/>
      <c r="J7" s="65"/>
    </row>
    <row r="8" ht="32" customHeight="1" spans="1:10">
      <c r="A8" s="16"/>
      <c r="B8" s="17">
        <v>5</v>
      </c>
      <c r="C8" s="24"/>
      <c r="D8" s="25"/>
      <c r="E8" s="26"/>
      <c r="F8" s="21"/>
      <c r="G8" s="27"/>
      <c r="H8" s="23"/>
      <c r="I8" s="27"/>
      <c r="J8" s="65"/>
    </row>
    <row r="9" s="2" customFormat="1" ht="32" customHeight="1" spans="1:10">
      <c r="A9" s="16"/>
      <c r="B9" s="17">
        <v>6</v>
      </c>
      <c r="C9" s="28"/>
      <c r="D9" s="29"/>
      <c r="E9" s="30"/>
      <c r="F9" s="21"/>
      <c r="G9" s="31"/>
      <c r="H9" s="23"/>
      <c r="I9" s="31"/>
      <c r="J9" s="65"/>
    </row>
    <row r="10" s="2" customFormat="1" ht="37" customHeight="1" spans="1:10">
      <c r="A10" s="16"/>
      <c r="B10" s="17">
        <v>16</v>
      </c>
      <c r="C10" s="18">
        <v>2</v>
      </c>
      <c r="D10" s="32" t="s">
        <v>18</v>
      </c>
      <c r="E10" s="32">
        <v>4</v>
      </c>
      <c r="F10" s="33" t="s">
        <v>13</v>
      </c>
      <c r="G10" s="33" t="s">
        <v>14</v>
      </c>
      <c r="H10" s="34" t="s">
        <v>19</v>
      </c>
      <c r="I10" s="40" t="s">
        <v>16</v>
      </c>
      <c r="J10" s="66" t="s">
        <v>20</v>
      </c>
    </row>
    <row r="11" s="2" customFormat="1" ht="37" customHeight="1" spans="1:10">
      <c r="A11" s="16"/>
      <c r="B11" s="17">
        <v>17</v>
      </c>
      <c r="C11" s="24"/>
      <c r="D11" s="35"/>
      <c r="E11" s="35"/>
      <c r="F11" s="36"/>
      <c r="G11" s="36"/>
      <c r="H11" s="34"/>
      <c r="I11" s="57"/>
      <c r="J11" s="67"/>
    </row>
    <row r="12" s="2" customFormat="1" ht="37" customHeight="1" spans="1:10">
      <c r="A12" s="16"/>
      <c r="B12" s="17">
        <v>18</v>
      </c>
      <c r="C12" s="24"/>
      <c r="D12" s="35"/>
      <c r="E12" s="35"/>
      <c r="F12" s="36"/>
      <c r="G12" s="36"/>
      <c r="H12" s="34"/>
      <c r="I12" s="57"/>
      <c r="J12" s="67"/>
    </row>
    <row r="13" s="2" customFormat="1" ht="37" customHeight="1" spans="1:10">
      <c r="A13" s="16"/>
      <c r="B13" s="17"/>
      <c r="C13" s="24"/>
      <c r="D13" s="37"/>
      <c r="E13" s="35"/>
      <c r="F13" s="36"/>
      <c r="G13" s="36"/>
      <c r="H13" s="34"/>
      <c r="I13" s="57"/>
      <c r="J13" s="67"/>
    </row>
    <row r="14" s="2" customFormat="1" ht="29" customHeight="1" spans="1:10">
      <c r="A14" s="16"/>
      <c r="B14" s="17">
        <v>9</v>
      </c>
      <c r="C14" s="18">
        <v>3</v>
      </c>
      <c r="D14" s="32" t="s">
        <v>21</v>
      </c>
      <c r="E14" s="19">
        <v>4</v>
      </c>
      <c r="F14" s="33" t="s">
        <v>13</v>
      </c>
      <c r="G14" s="33" t="s">
        <v>14</v>
      </c>
      <c r="H14" s="33" t="s">
        <v>22</v>
      </c>
      <c r="I14" s="40" t="s">
        <v>16</v>
      </c>
      <c r="J14" s="68" t="s">
        <v>23</v>
      </c>
    </row>
    <row r="15" s="2" customFormat="1" ht="29" customHeight="1" spans="1:10">
      <c r="A15" s="16"/>
      <c r="B15" s="17">
        <v>10</v>
      </c>
      <c r="C15" s="24"/>
      <c r="D15" s="35"/>
      <c r="E15" s="25"/>
      <c r="F15" s="36"/>
      <c r="G15" s="36"/>
      <c r="H15" s="36"/>
      <c r="I15" s="57"/>
      <c r="J15" s="69"/>
    </row>
    <row r="16" s="2" customFormat="1" ht="29" customHeight="1" spans="1:10">
      <c r="A16" s="16"/>
      <c r="B16" s="17">
        <v>12</v>
      </c>
      <c r="C16" s="24"/>
      <c r="D16" s="35"/>
      <c r="E16" s="25"/>
      <c r="F16" s="36"/>
      <c r="G16" s="36"/>
      <c r="H16" s="36"/>
      <c r="I16" s="57"/>
      <c r="J16" s="69"/>
    </row>
    <row r="17" s="2" customFormat="1" ht="29" customHeight="1" spans="1:10">
      <c r="A17" s="16"/>
      <c r="B17" s="17"/>
      <c r="C17" s="24"/>
      <c r="D17" s="37"/>
      <c r="E17" s="25"/>
      <c r="F17" s="38"/>
      <c r="G17" s="36"/>
      <c r="H17" s="38"/>
      <c r="I17" s="57"/>
      <c r="J17" s="70"/>
    </row>
    <row r="18" s="2" customFormat="1" ht="33" customHeight="1" spans="1:10">
      <c r="A18" s="16"/>
      <c r="B18" s="17">
        <v>14</v>
      </c>
      <c r="C18" s="18">
        <v>4</v>
      </c>
      <c r="D18" s="32" t="s">
        <v>24</v>
      </c>
      <c r="E18" s="19">
        <v>2</v>
      </c>
      <c r="F18" s="39" t="s">
        <v>13</v>
      </c>
      <c r="G18" s="40" t="s">
        <v>14</v>
      </c>
      <c r="H18" s="33" t="s">
        <v>25</v>
      </c>
      <c r="I18" s="40" t="s">
        <v>16</v>
      </c>
      <c r="J18" s="65" t="s">
        <v>26</v>
      </c>
    </row>
    <row r="19" s="2" customFormat="1" ht="33" customHeight="1" spans="1:10">
      <c r="A19" s="16"/>
      <c r="B19" s="17">
        <v>15</v>
      </c>
      <c r="C19" s="28"/>
      <c r="D19" s="37"/>
      <c r="E19" s="29"/>
      <c r="F19" s="39"/>
      <c r="G19" s="41"/>
      <c r="H19" s="38"/>
      <c r="I19" s="41"/>
      <c r="J19" s="65"/>
    </row>
    <row r="20" ht="50" customHeight="1" spans="1:10">
      <c r="A20" s="16"/>
      <c r="B20" s="17">
        <v>13</v>
      </c>
      <c r="C20" s="18">
        <v>5</v>
      </c>
      <c r="D20" s="32" t="s">
        <v>27</v>
      </c>
      <c r="E20" s="22">
        <v>2</v>
      </c>
      <c r="F20" s="33" t="s">
        <v>13</v>
      </c>
      <c r="G20" s="33" t="s">
        <v>14</v>
      </c>
      <c r="H20" s="33" t="s">
        <v>28</v>
      </c>
      <c r="I20" s="40" t="s">
        <v>29</v>
      </c>
      <c r="J20" s="66" t="s">
        <v>30</v>
      </c>
    </row>
    <row r="21" customFormat="1" ht="50" customHeight="1" spans="1:10">
      <c r="A21" s="16"/>
      <c r="B21" s="17"/>
      <c r="C21" s="24"/>
      <c r="D21" s="37"/>
      <c r="E21" s="27"/>
      <c r="F21" s="38"/>
      <c r="G21" s="36"/>
      <c r="H21" s="38"/>
      <c r="I21" s="57"/>
      <c r="J21" s="71"/>
    </row>
    <row r="22" s="2" customFormat="1" ht="54" customHeight="1" spans="1:11">
      <c r="A22" s="16"/>
      <c r="B22" s="17">
        <v>7</v>
      </c>
      <c r="C22" s="18">
        <v>6</v>
      </c>
      <c r="D22" s="42" t="s">
        <v>31</v>
      </c>
      <c r="E22" s="43">
        <v>2</v>
      </c>
      <c r="F22" s="44" t="s">
        <v>13</v>
      </c>
      <c r="G22" s="33" t="s">
        <v>14</v>
      </c>
      <c r="H22" s="33" t="s">
        <v>32</v>
      </c>
      <c r="I22" s="40" t="s">
        <v>16</v>
      </c>
      <c r="J22" s="72" t="s">
        <v>33</v>
      </c>
      <c r="K22" s="73"/>
    </row>
    <row r="23" s="2" customFormat="1" ht="48" customHeight="1" spans="1:11">
      <c r="A23" s="16"/>
      <c r="B23" s="17">
        <v>8</v>
      </c>
      <c r="C23" s="28"/>
      <c r="D23" s="42"/>
      <c r="E23" s="43"/>
      <c r="F23" s="44"/>
      <c r="G23" s="38"/>
      <c r="H23" s="38"/>
      <c r="I23" s="41"/>
      <c r="J23" s="72"/>
      <c r="K23" s="73"/>
    </row>
    <row r="24" customFormat="1" ht="90" customHeight="1" spans="1:10">
      <c r="A24" s="16"/>
      <c r="B24" s="17"/>
      <c r="C24" s="28">
        <v>7</v>
      </c>
      <c r="D24" s="45" t="s">
        <v>34</v>
      </c>
      <c r="E24" s="43">
        <v>1</v>
      </c>
      <c r="F24" s="44" t="s">
        <v>35</v>
      </c>
      <c r="G24" s="44" t="s">
        <v>36</v>
      </c>
      <c r="H24" s="44" t="s">
        <v>37</v>
      </c>
      <c r="I24" s="41" t="s">
        <v>16</v>
      </c>
      <c r="J24" s="72" t="s">
        <v>38</v>
      </c>
    </row>
    <row r="25" ht="121" customHeight="1" spans="1:10">
      <c r="A25" s="16"/>
      <c r="B25" s="17">
        <v>19</v>
      </c>
      <c r="C25" s="17">
        <v>8</v>
      </c>
      <c r="D25" s="46" t="s">
        <v>39</v>
      </c>
      <c r="E25" s="42">
        <v>2</v>
      </c>
      <c r="F25" s="44" t="s">
        <v>13</v>
      </c>
      <c r="G25" s="44" t="s">
        <v>14</v>
      </c>
      <c r="H25" s="44" t="s">
        <v>40</v>
      </c>
      <c r="I25" s="39" t="s">
        <v>16</v>
      </c>
      <c r="J25" s="72" t="s">
        <v>41</v>
      </c>
    </row>
    <row r="26" ht="23" customHeight="1" spans="1:10">
      <c r="A26" s="47" t="s">
        <v>42</v>
      </c>
      <c r="B26" s="48"/>
      <c r="C26" s="48"/>
      <c r="D26" s="48"/>
      <c r="E26" s="6">
        <f>SUM(E4:E25)</f>
        <v>24</v>
      </c>
      <c r="F26" s="14"/>
      <c r="G26" s="14"/>
      <c r="H26" s="14"/>
      <c r="I26" s="6"/>
      <c r="J26" s="6"/>
    </row>
    <row r="27" ht="46" customHeight="1" spans="1:10">
      <c r="A27" s="49" t="s">
        <v>43</v>
      </c>
      <c r="B27" s="42">
        <v>16</v>
      </c>
      <c r="C27" s="32">
        <v>1</v>
      </c>
      <c r="D27" s="45" t="s">
        <v>12</v>
      </c>
      <c r="E27" s="50">
        <v>3</v>
      </c>
      <c r="F27" s="51" t="s">
        <v>35</v>
      </c>
      <c r="G27" s="52" t="s">
        <v>36</v>
      </c>
      <c r="H27" s="40" t="s">
        <v>44</v>
      </c>
      <c r="I27" s="27" t="s">
        <v>16</v>
      </c>
      <c r="J27" s="69" t="s">
        <v>45</v>
      </c>
    </row>
    <row r="28" ht="46" customHeight="1" spans="1:10">
      <c r="A28" s="53"/>
      <c r="B28" s="42">
        <v>17</v>
      </c>
      <c r="C28" s="37"/>
      <c r="D28" s="45"/>
      <c r="E28" s="54"/>
      <c r="F28" s="51"/>
      <c r="G28" s="55"/>
      <c r="H28" s="41"/>
      <c r="I28" s="31"/>
      <c r="J28" s="70"/>
    </row>
    <row r="29" ht="30" customHeight="1" spans="1:10">
      <c r="A29" s="53"/>
      <c r="B29" s="42">
        <v>18</v>
      </c>
      <c r="C29" s="32">
        <v>2</v>
      </c>
      <c r="D29" s="42" t="s">
        <v>18</v>
      </c>
      <c r="E29" s="50">
        <v>2</v>
      </c>
      <c r="F29" s="33" t="s">
        <v>35</v>
      </c>
      <c r="G29" s="33" t="s">
        <v>36</v>
      </c>
      <c r="H29" s="40" t="s">
        <v>46</v>
      </c>
      <c r="I29" s="40" t="s">
        <v>16</v>
      </c>
      <c r="J29" s="68" t="s">
        <v>47</v>
      </c>
    </row>
    <row r="30" ht="37" customHeight="1" spans="1:10">
      <c r="A30" s="53"/>
      <c r="B30" s="42">
        <v>19</v>
      </c>
      <c r="C30" s="35"/>
      <c r="D30" s="42"/>
      <c r="E30" s="56"/>
      <c r="F30" s="36"/>
      <c r="G30" s="36"/>
      <c r="H30" s="57"/>
      <c r="I30" s="57"/>
      <c r="J30" s="69"/>
    </row>
    <row r="31" ht="35" customHeight="1" spans="1:10">
      <c r="A31" s="53"/>
      <c r="B31" s="42">
        <v>20</v>
      </c>
      <c r="C31" s="35"/>
      <c r="D31" s="42"/>
      <c r="E31" s="56"/>
      <c r="F31" s="36"/>
      <c r="G31" s="36"/>
      <c r="H31" s="57"/>
      <c r="I31" s="57"/>
      <c r="J31" s="69"/>
    </row>
    <row r="32" ht="35" customHeight="1" spans="1:10">
      <c r="A32" s="53"/>
      <c r="B32" s="42">
        <v>21</v>
      </c>
      <c r="C32" s="37"/>
      <c r="D32" s="42"/>
      <c r="E32" s="54"/>
      <c r="F32" s="38"/>
      <c r="G32" s="38"/>
      <c r="H32" s="41"/>
      <c r="I32" s="41"/>
      <c r="J32" s="70"/>
    </row>
    <row r="33" ht="96" customHeight="1" spans="1:10">
      <c r="A33" s="58"/>
      <c r="B33" s="17">
        <v>13</v>
      </c>
      <c r="C33" s="18">
        <v>3</v>
      </c>
      <c r="D33" s="42" t="s">
        <v>27</v>
      </c>
      <c r="E33" s="22">
        <v>1</v>
      </c>
      <c r="F33" s="44" t="s">
        <v>13</v>
      </c>
      <c r="G33" s="44" t="s">
        <v>14</v>
      </c>
      <c r="H33" s="59" t="s">
        <v>28</v>
      </c>
      <c r="I33" s="40" t="s">
        <v>29</v>
      </c>
      <c r="J33" s="66" t="s">
        <v>30</v>
      </c>
    </row>
    <row r="34" ht="23" customHeight="1" spans="1:10">
      <c r="A34" s="47" t="s">
        <v>42</v>
      </c>
      <c r="B34" s="48"/>
      <c r="C34" s="48"/>
      <c r="D34" s="48"/>
      <c r="E34" s="6">
        <f>SUM(E27:E33)</f>
        <v>6</v>
      </c>
      <c r="F34" s="14"/>
      <c r="G34" s="14"/>
      <c r="H34" s="14"/>
      <c r="I34" s="6"/>
      <c r="J34" s="6"/>
    </row>
    <row r="35" ht="23" customHeight="1" spans="1:10">
      <c r="A35" s="47" t="s">
        <v>48</v>
      </c>
      <c r="B35" s="48"/>
      <c r="C35" s="48"/>
      <c r="D35" s="48"/>
      <c r="E35" s="6">
        <f>E26+E34</f>
        <v>30</v>
      </c>
      <c r="F35" s="14"/>
      <c r="G35" s="14"/>
      <c r="H35" s="14"/>
      <c r="I35" s="6"/>
      <c r="J35" s="6"/>
    </row>
    <row r="36" ht="115" customHeight="1" spans="1:10">
      <c r="A36" s="60" t="s">
        <v>49</v>
      </c>
      <c r="B36" s="61"/>
      <c r="C36" s="61"/>
      <c r="D36" s="61"/>
      <c r="E36" s="61"/>
      <c r="F36" s="62"/>
      <c r="G36" s="63" t="s">
        <v>50</v>
      </c>
      <c r="H36" s="62"/>
      <c r="I36" s="61"/>
      <c r="J36" s="61"/>
    </row>
  </sheetData>
  <mergeCells count="80">
    <mergeCell ref="A1:J1"/>
    <mergeCell ref="F2:I2"/>
    <mergeCell ref="A26:D26"/>
    <mergeCell ref="A34:D34"/>
    <mergeCell ref="A35:D35"/>
    <mergeCell ref="A36:F36"/>
    <mergeCell ref="G36:J36"/>
    <mergeCell ref="A2:A3"/>
    <mergeCell ref="A4:A25"/>
    <mergeCell ref="A27:A33"/>
    <mergeCell ref="B2:B3"/>
    <mergeCell ref="C2:C3"/>
    <mergeCell ref="C4:C9"/>
    <mergeCell ref="C10:C13"/>
    <mergeCell ref="C14:C17"/>
    <mergeCell ref="C18:C19"/>
    <mergeCell ref="C20:C21"/>
    <mergeCell ref="C22:C23"/>
    <mergeCell ref="C27:C28"/>
    <mergeCell ref="C29:C32"/>
    <mergeCell ref="D2:D3"/>
    <mergeCell ref="D4:D9"/>
    <mergeCell ref="D10:D13"/>
    <mergeCell ref="D14:D17"/>
    <mergeCell ref="D18:D19"/>
    <mergeCell ref="D20:D21"/>
    <mergeCell ref="D22:D23"/>
    <mergeCell ref="D27:D28"/>
    <mergeCell ref="D29:D32"/>
    <mergeCell ref="E2:E3"/>
    <mergeCell ref="E4:E9"/>
    <mergeCell ref="E10:E13"/>
    <mergeCell ref="E14:E17"/>
    <mergeCell ref="E18:E19"/>
    <mergeCell ref="E20:E21"/>
    <mergeCell ref="E22:E23"/>
    <mergeCell ref="E27:E28"/>
    <mergeCell ref="E29:E32"/>
    <mergeCell ref="F4:F9"/>
    <mergeCell ref="F10:F13"/>
    <mergeCell ref="F14:F17"/>
    <mergeCell ref="F18:F19"/>
    <mergeCell ref="F20:F21"/>
    <mergeCell ref="F22:F23"/>
    <mergeCell ref="F27:F28"/>
    <mergeCell ref="F29:F32"/>
    <mergeCell ref="G4:G9"/>
    <mergeCell ref="G10:G13"/>
    <mergeCell ref="G14:G17"/>
    <mergeCell ref="G18:G19"/>
    <mergeCell ref="G20:G21"/>
    <mergeCell ref="G22:G23"/>
    <mergeCell ref="G27:G28"/>
    <mergeCell ref="G29:G32"/>
    <mergeCell ref="H4:H9"/>
    <mergeCell ref="H10:H13"/>
    <mergeCell ref="H14:H17"/>
    <mergeCell ref="H18:H19"/>
    <mergeCell ref="H20:H21"/>
    <mergeCell ref="H22:H23"/>
    <mergeCell ref="H27:H28"/>
    <mergeCell ref="H29:H32"/>
    <mergeCell ref="I4:I9"/>
    <mergeCell ref="I10:I13"/>
    <mergeCell ref="I14:I17"/>
    <mergeCell ref="I18:I19"/>
    <mergeCell ref="I20:I21"/>
    <mergeCell ref="I22:I23"/>
    <mergeCell ref="I27:I28"/>
    <mergeCell ref="I29:I32"/>
    <mergeCell ref="J2:J3"/>
    <mergeCell ref="J4:J9"/>
    <mergeCell ref="J10:J13"/>
    <mergeCell ref="J14:J17"/>
    <mergeCell ref="J18:J19"/>
    <mergeCell ref="J20:J21"/>
    <mergeCell ref="J22:J23"/>
    <mergeCell ref="J27:J28"/>
    <mergeCell ref="J29:J32"/>
    <mergeCell ref="K22:K23"/>
  </mergeCells>
  <pageMargins left="0.865972222222222" right="0.590277777777778" top="0.354166666666667" bottom="0.275" header="0.432638888888889" footer="0.354166666666667"/>
  <pageSetup paperSize="8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筷Zi..</cp:lastModifiedBy>
  <dcterms:created xsi:type="dcterms:W3CDTF">2024-07-19T08:15:37Z</dcterms:created>
  <dcterms:modified xsi:type="dcterms:W3CDTF">2024-07-19T08:22:28Z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CD7BE2134EF042F28B743F28FB5AC8E0_11</vt:lpwstr>
  </property>
  <property fmtid="{D5CDD505-2E9C-101B-9397-08002B2CF9AE}" pid="3" name="KSOProductBuildVer">
    <vt:lpwstr>2052-12.1.0.16399</vt:lpwstr>
  </property>
</Properties>
</file>