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公示" sheetId="2" r:id="rId1"/>
  </sheets>
  <definedNames>
    <definedName name="_xlnm._FilterDatabase" localSheetId="0" hidden="1">公示!$A$1:$H$6</definedName>
  </definedNames>
  <calcPr calcId="144525"/>
</workbook>
</file>

<file path=xl/sharedStrings.xml><?xml version="1.0" encoding="utf-8"?>
<sst xmlns="http://schemas.openxmlformats.org/spreadsheetml/2006/main" count="21" uniqueCount="18">
  <si>
    <t>2024年度鸠江区中小学新任教师招聘拟参加体检环节递补人员名单</t>
  </si>
  <si>
    <t>序号</t>
  </si>
  <si>
    <t>招聘单位</t>
  </si>
  <si>
    <t>招聘岗位</t>
  </si>
  <si>
    <t>准考证号</t>
  </si>
  <si>
    <t>笔试合成成绩</t>
  </si>
  <si>
    <t>专业测试成绩</t>
  </si>
  <si>
    <t>总成绩</t>
  </si>
  <si>
    <t>备注</t>
  </si>
  <si>
    <t>芜湖市鸠江区教育局</t>
  </si>
  <si>
    <t>初中体育与健康</t>
  </si>
  <si>
    <t>2422080102914</t>
  </si>
  <si>
    <t>放弃</t>
  </si>
  <si>
    <t>2422080103225</t>
  </si>
  <si>
    <t>递补</t>
  </si>
  <si>
    <t>小学数学甲组</t>
  </si>
  <si>
    <t>2411020902415</t>
  </si>
  <si>
    <t>2411020905008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</si>
</sst>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G13" sqref="G13"/>
    </sheetView>
  </sheetViews>
  <sheetFormatPr defaultColWidth="9" defaultRowHeight="13.5" outlineLevelRow="5" outlineLevelCol="7"/>
  <cols>
    <col min="1" max="1" width="5.625" style="2" customWidth="1"/>
    <col min="2" max="2" width="25.75" style="2" customWidth="1"/>
    <col min="3" max="3" width="17.25" style="2" customWidth="1"/>
    <col min="4" max="4" width="17.75" style="2" customWidth="1"/>
    <col min="5" max="5" width="17" style="2" customWidth="1"/>
    <col min="6" max="6" width="15.625" style="3" customWidth="1"/>
    <col min="7" max="7" width="11.625" style="3" customWidth="1"/>
    <col min="8" max="8" width="14.375" style="2" customWidth="1"/>
    <col min="9" max="16384" width="9" style="2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9" customHeight="1" spans="1:8">
      <c r="A3" s="6">
        <v>1</v>
      </c>
      <c r="B3" s="7" t="s">
        <v>9</v>
      </c>
      <c r="C3" s="7" t="s">
        <v>10</v>
      </c>
      <c r="D3" s="8" t="s">
        <v>11</v>
      </c>
      <c r="E3" s="9">
        <v>87.3</v>
      </c>
      <c r="F3" s="9">
        <v>86.26</v>
      </c>
      <c r="G3" s="9">
        <f t="shared" ref="G3:G6" si="0">ROUND(E3/1.2*0.5,2)+ROUND(F3*0.5,2)</f>
        <v>79.51</v>
      </c>
      <c r="H3" s="10" t="s">
        <v>12</v>
      </c>
    </row>
    <row r="4" s="1" customFormat="1" ht="29" customHeight="1" spans="1:8">
      <c r="A4" s="6">
        <v>2</v>
      </c>
      <c r="B4" s="11"/>
      <c r="C4" s="11"/>
      <c r="D4" s="8" t="s">
        <v>13</v>
      </c>
      <c r="E4" s="8">
        <v>88.3</v>
      </c>
      <c r="F4" s="8">
        <v>81.6</v>
      </c>
      <c r="G4" s="8">
        <f t="shared" si="0"/>
        <v>77.59</v>
      </c>
      <c r="H4" s="10" t="s">
        <v>14</v>
      </c>
    </row>
    <row r="5" ht="29" customHeight="1" spans="1:8">
      <c r="A5" s="6">
        <v>3</v>
      </c>
      <c r="B5" s="7" t="s">
        <v>9</v>
      </c>
      <c r="C5" s="7" t="s">
        <v>15</v>
      </c>
      <c r="D5" s="8" t="s">
        <v>16</v>
      </c>
      <c r="E5" s="8">
        <v>84.7</v>
      </c>
      <c r="F5" s="8">
        <v>77.02</v>
      </c>
      <c r="G5" s="8">
        <f t="shared" si="0"/>
        <v>73.8</v>
      </c>
      <c r="H5" s="10" t="s">
        <v>12</v>
      </c>
    </row>
    <row r="6" ht="29" customHeight="1" spans="1:8">
      <c r="A6" s="6">
        <v>4</v>
      </c>
      <c r="B6" s="12"/>
      <c r="C6" s="12"/>
      <c r="D6" s="8" t="s">
        <v>17</v>
      </c>
      <c r="E6" s="8">
        <v>75.7</v>
      </c>
      <c r="F6" s="8">
        <v>81.64</v>
      </c>
      <c r="G6" s="8">
        <f t="shared" si="0"/>
        <v>72.36</v>
      </c>
      <c r="H6" s="10" t="s">
        <v>14</v>
      </c>
    </row>
  </sheetData>
  <mergeCells count="5">
    <mergeCell ref="A1:H1"/>
    <mergeCell ref="B3:B4"/>
    <mergeCell ref="B5:B6"/>
    <mergeCell ref="C3:C4"/>
    <mergeCell ref="C5:C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2024-07-19T07:31:46Z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  <property fmtid="{D5CDD505-2E9C-101B-9397-08002B2CF9AE}" pid="3" name="ICV">
    <vt:lpwstr>7D13F7B8B63C42CF97EDDD2CE1C10EBB_12</vt:lpwstr>
  </property>
</Properties>
</file>