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4" r:id="rId1"/>
  </sheets>
  <definedNames>
    <definedName name="_xlnm.Print_Titles" localSheetId="0">'1'!$2:$2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<sst xmlns="http://schemas.openxmlformats.org/spreadsheetml/2006/main" count="176" uniqueCount="81">
  <si>
    <t>最终成绩排名及入围体检人员名单</t>
  </si>
  <si>
    <t>序号</t>
  </si>
  <si>
    <t>招聘名称</t>
  </si>
  <si>
    <t>招聘单位</t>
  </si>
  <si>
    <t>招聘岗位</t>
  </si>
  <si>
    <t>招聘人数</t>
  </si>
  <si>
    <t>姓名</t>
  </si>
  <si>
    <t>性别</t>
  </si>
  <si>
    <t>笔试成绩</t>
  </si>
  <si>
    <t>面试成绩</t>
  </si>
  <si>
    <t>最终成绩</t>
  </si>
  <si>
    <t>排名</t>
  </si>
  <si>
    <t>是否入围体检、政审</t>
  </si>
  <si>
    <t>备注</t>
  </si>
  <si>
    <t>2024年“春风行动”暨返乡高校毕业生大型招聘会</t>
  </si>
  <si>
    <t>福建漳州发展股份有限公司权属企业</t>
  </si>
  <si>
    <t>信息管理员</t>
  </si>
  <si>
    <t>陈炜</t>
  </si>
  <si>
    <t>男</t>
  </si>
  <si>
    <t>否</t>
  </si>
  <si>
    <t>面试未达合格线</t>
  </si>
  <si>
    <t>污水处理员</t>
  </si>
  <si>
    <t>吴杰鑫</t>
  </si>
  <si>
    <t>是</t>
  </si>
  <si>
    <t>颜润彬</t>
  </si>
  <si>
    <t>朱晟宏</t>
  </si>
  <si>
    <t>弃考</t>
  </si>
  <si>
    <t>/</t>
  </si>
  <si>
    <t>市场业务员</t>
  </si>
  <si>
    <t>林立然</t>
  </si>
  <si>
    <t>2024年漳州市市属国有企业高校应届毕业生专场公开招聘</t>
  </si>
  <si>
    <t>厦门市东南汽车贸易有限公司</t>
  </si>
  <si>
    <t>出纳（107）</t>
  </si>
  <si>
    <t>何帆</t>
  </si>
  <si>
    <t>女</t>
  </si>
  <si>
    <t>陈芷清</t>
  </si>
  <si>
    <t>施雯斐</t>
  </si>
  <si>
    <t>漳州市展沅环境科技有限公司</t>
  </si>
  <si>
    <t>给排水技术员（108）</t>
  </si>
  <si>
    <t>郑长贵</t>
  </si>
  <si>
    <t>王德鑫</t>
  </si>
  <si>
    <t>苏秋苗</t>
  </si>
  <si>
    <t>安全管理员（109）</t>
  </si>
  <si>
    <t>李程超</t>
  </si>
  <si>
    <t>郭伟华</t>
  </si>
  <si>
    <t>陈宇宏</t>
  </si>
  <si>
    <t>自动化仪表技术员（110）</t>
  </si>
  <si>
    <t>许江文</t>
  </si>
  <si>
    <t>卢子航</t>
  </si>
  <si>
    <t>柯毅森</t>
  </si>
  <si>
    <t>电气技术员（111）</t>
  </si>
  <si>
    <t>杨少彬</t>
  </si>
  <si>
    <t>陈重明</t>
  </si>
  <si>
    <t>黄鑫杰</t>
  </si>
  <si>
    <t>漳发生态科技（漳州高新区）有限公司/漳发生态科技（云霄）有限公司</t>
  </si>
  <si>
    <t>污水处理员（113）</t>
  </si>
  <si>
    <t>黄怡婷</t>
  </si>
  <si>
    <t>柯彬达</t>
  </si>
  <si>
    <t>郑佳伟</t>
  </si>
  <si>
    <t>吴明杰</t>
  </si>
  <si>
    <t>漳发生态科技（漳浦）有限公司/福建漳发生态科技有限公司漳州诏安分公司/福建漳发生态科技有限公司漳州东山分公司</t>
  </si>
  <si>
    <t>生产技术员（114）</t>
  </si>
  <si>
    <t>周家宇</t>
  </si>
  <si>
    <t>庄廷烽</t>
  </si>
  <si>
    <t>陈泳超</t>
  </si>
  <si>
    <t>林庭</t>
  </si>
  <si>
    <t>张泽昕</t>
  </si>
  <si>
    <t>陈洪亮</t>
  </si>
  <si>
    <t>许炜鹏</t>
  </si>
  <si>
    <t>陈凯翔</t>
  </si>
  <si>
    <t>林烨</t>
  </si>
  <si>
    <t>漳州漳发环境检测技术研究有限公司</t>
  </si>
  <si>
    <t>采样员（115）</t>
  </si>
  <si>
    <t>黄泽贵</t>
  </si>
  <si>
    <t>邹彦彬</t>
  </si>
  <si>
    <t>游述林</t>
  </si>
  <si>
    <t>化验员（116）</t>
  </si>
  <si>
    <t>陈嘉祥</t>
  </si>
  <si>
    <t>陈晓珺</t>
  </si>
  <si>
    <t>王淑英</t>
  </si>
  <si>
    <t>曾舒婷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</si>
</sst>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20"/>
      <color rgb="FF000000"/>
      <name val="方正小标宋简体"/>
      <charset val="134"/>
    </font>
    <font>
      <sz val="10"/>
      <color rgb="FF000000"/>
      <name val="方正小标宋简体"/>
      <charset val="134"/>
    </font>
    <font>
      <sz val="11"/>
      <color rgb="FF000000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Arial Unicode MS"/>
      <charset val="134"/>
    </font>
    <font>
      <sz val="12"/>
      <color rgb="FF000000"/>
      <name val="黑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vertical="center"/>
    </xf>
    <xf numFmtId="0" fontId="10" fillId="0" borderId="3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workbookViewId="0">
      <selection activeCell="L40" sqref="L40"/>
    </sheetView>
  </sheetViews>
  <sheetFormatPr defaultColWidth="9" defaultRowHeight="13.5" customHeight="1"/>
  <cols>
    <col min="1" max="1" width="9.375" style="3" customWidth="1"/>
    <col min="2" max="2" width="17.75" style="3" customWidth="1"/>
    <col min="3" max="3" width="18.5" style="3" customWidth="1"/>
    <col min="4" max="4" width="10.875" style="3" customWidth="1"/>
    <col min="5" max="5" width="9.75" style="3" customWidth="1"/>
    <col min="6" max="6" width="10.625" style="3" customWidth="1"/>
    <col min="7" max="7" width="6.25" style="3" customWidth="1"/>
    <col min="8" max="10" width="9.625" style="4" customWidth="1"/>
    <col min="11" max="11" width="9.25" style="4" customWidth="1"/>
    <col min="12" max="12" width="12.25" style="5" customWidth="1"/>
    <col min="13" max="13" width="11.125" style="1" customWidth="1"/>
    <col min="14" max="16384" width="9" style="1"/>
  </cols>
  <sheetData>
    <row r="1" s="1" customFormat="1" ht="28" customHeight="1" spans="1:13">
      <c r="A1" s="6" t="s">
        <v>0</v>
      </c>
      <c r="B1" s="6"/>
      <c r="C1" s="6"/>
      <c r="D1" s="6"/>
      <c r="E1" s="6"/>
      <c r="F1" s="6"/>
      <c r="G1" s="6"/>
      <c r="H1" s="7"/>
      <c r="I1" s="7"/>
      <c r="J1" s="7"/>
      <c r="K1" s="7"/>
      <c r="L1" s="31"/>
      <c r="M1" s="6"/>
    </row>
    <row r="2" s="1" customFormat="1" ht="38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8" t="s">
        <v>12</v>
      </c>
      <c r="M2" s="9" t="s">
        <v>13</v>
      </c>
    </row>
    <row r="3" s="1" customFormat="1" ht="42" customHeight="1" spans="1:13">
      <c r="A3" s="10">
        <v>1</v>
      </c>
      <c r="B3" s="11" t="s">
        <v>14</v>
      </c>
      <c r="C3" s="12" t="s">
        <v>15</v>
      </c>
      <c r="D3" s="12" t="s">
        <v>16</v>
      </c>
      <c r="E3" s="12">
        <v>1</v>
      </c>
      <c r="F3" s="12" t="s">
        <v>17</v>
      </c>
      <c r="G3" s="12" t="s">
        <v>18</v>
      </c>
      <c r="H3" s="13">
        <v>65.82</v>
      </c>
      <c r="I3" s="13">
        <v>59</v>
      </c>
      <c r="J3" s="13">
        <f t="shared" ref="J3:J8" si="0">H3*50%+I3*50%</f>
        <v>62.41</v>
      </c>
      <c r="K3" s="13">
        <v>1</v>
      </c>
      <c r="L3" s="13" t="s">
        <v>19</v>
      </c>
      <c r="M3" s="10" t="s">
        <v>20</v>
      </c>
    </row>
    <row r="4" s="1" customFormat="1" ht="42" customHeight="1" spans="1:13">
      <c r="A4" s="10">
        <v>2</v>
      </c>
      <c r="B4" s="14"/>
      <c r="C4" s="15" t="s">
        <v>15</v>
      </c>
      <c r="D4" s="15" t="s">
        <v>21</v>
      </c>
      <c r="E4" s="15">
        <v>3</v>
      </c>
      <c r="F4" s="12" t="s">
        <v>22</v>
      </c>
      <c r="G4" s="12" t="s">
        <v>18</v>
      </c>
      <c r="H4" s="12">
        <v>60.35</v>
      </c>
      <c r="I4" s="12">
        <v>79.8</v>
      </c>
      <c r="J4" s="32">
        <f t="shared" si="0"/>
        <v>70.075</v>
      </c>
      <c r="K4" s="12">
        <v>1</v>
      </c>
      <c r="L4" s="12" t="s">
        <v>23</v>
      </c>
      <c r="M4" s="33"/>
    </row>
    <row r="5" s="1" customFormat="1" ht="42" customHeight="1" spans="1:13">
      <c r="A5" s="10">
        <v>3</v>
      </c>
      <c r="B5" s="16"/>
      <c r="C5" s="15"/>
      <c r="D5" s="15"/>
      <c r="E5" s="15"/>
      <c r="F5" s="12" t="s">
        <v>24</v>
      </c>
      <c r="G5" s="12" t="s">
        <v>18</v>
      </c>
      <c r="H5" s="12">
        <v>64.52</v>
      </c>
      <c r="I5" s="12">
        <v>73.6</v>
      </c>
      <c r="J5" s="32">
        <f t="shared" si="0"/>
        <v>69.06</v>
      </c>
      <c r="K5" s="12">
        <v>2</v>
      </c>
      <c r="L5" s="12" t="s">
        <v>23</v>
      </c>
      <c r="M5" s="33"/>
    </row>
    <row r="6" s="1" customFormat="1" ht="42" customHeight="1" spans="1:13">
      <c r="A6" s="10">
        <v>4</v>
      </c>
      <c r="B6" s="16"/>
      <c r="C6" s="17"/>
      <c r="D6" s="17"/>
      <c r="E6" s="17"/>
      <c r="F6" s="12" t="s">
        <v>25</v>
      </c>
      <c r="G6" s="12" t="s">
        <v>18</v>
      </c>
      <c r="H6" s="12">
        <v>67.73</v>
      </c>
      <c r="I6" s="12" t="s">
        <v>26</v>
      </c>
      <c r="J6" s="13" t="s">
        <v>27</v>
      </c>
      <c r="K6" s="12" t="s">
        <v>27</v>
      </c>
      <c r="L6" s="13" t="s">
        <v>19</v>
      </c>
      <c r="M6" s="33"/>
    </row>
    <row r="7" s="1" customFormat="1" ht="42" customHeight="1" spans="1:13">
      <c r="A7" s="10">
        <v>5</v>
      </c>
      <c r="B7" s="18"/>
      <c r="C7" s="12" t="s">
        <v>15</v>
      </c>
      <c r="D7" s="12" t="s">
        <v>28</v>
      </c>
      <c r="E7" s="12">
        <v>1</v>
      </c>
      <c r="F7" s="12" t="s">
        <v>29</v>
      </c>
      <c r="G7" s="12" t="s">
        <v>18</v>
      </c>
      <c r="H7" s="12">
        <v>63.71</v>
      </c>
      <c r="I7" s="12">
        <v>75.4</v>
      </c>
      <c r="J7" s="32">
        <f t="shared" si="0"/>
        <v>69.555</v>
      </c>
      <c r="K7" s="12">
        <v>1</v>
      </c>
      <c r="L7" s="13" t="s">
        <v>23</v>
      </c>
      <c r="M7" s="33"/>
    </row>
    <row r="8" s="1" customFormat="1" ht="42" customHeight="1" spans="1:13">
      <c r="A8" s="10">
        <v>6</v>
      </c>
      <c r="B8" s="19" t="s">
        <v>30</v>
      </c>
      <c r="C8" s="20" t="s">
        <v>31</v>
      </c>
      <c r="D8" s="20" t="s">
        <v>32</v>
      </c>
      <c r="E8" s="21">
        <v>1</v>
      </c>
      <c r="F8" s="22" t="s">
        <v>33</v>
      </c>
      <c r="G8" s="10" t="s">
        <v>34</v>
      </c>
      <c r="H8" s="23">
        <v>70.05</v>
      </c>
      <c r="I8" s="23">
        <v>86</v>
      </c>
      <c r="J8" s="32">
        <f>H8*50%+I8*50%</f>
        <v>78.025</v>
      </c>
      <c r="K8" s="12">
        <v>1</v>
      </c>
      <c r="L8" s="13" t="s">
        <v>23</v>
      </c>
      <c r="M8" s="33"/>
    </row>
    <row r="9" s="1" customFormat="1" ht="42" customHeight="1" spans="1:13">
      <c r="A9" s="10">
        <v>7</v>
      </c>
      <c r="B9" s="19"/>
      <c r="C9" s="19"/>
      <c r="D9" s="19"/>
      <c r="E9" s="15"/>
      <c r="F9" s="22" t="s">
        <v>35</v>
      </c>
      <c r="G9" s="10" t="s">
        <v>34</v>
      </c>
      <c r="H9" s="23">
        <v>70.99</v>
      </c>
      <c r="I9" s="23">
        <v>81</v>
      </c>
      <c r="J9" s="32">
        <f>H9*50%+I9*50%</f>
        <v>75.995</v>
      </c>
      <c r="K9" s="23">
        <v>2</v>
      </c>
      <c r="L9" s="13" t="s">
        <v>19</v>
      </c>
      <c r="M9" s="33"/>
    </row>
    <row r="10" s="1" customFormat="1" ht="42" customHeight="1" spans="1:13">
      <c r="A10" s="10">
        <v>8</v>
      </c>
      <c r="B10" s="24"/>
      <c r="C10" s="24"/>
      <c r="D10" s="24"/>
      <c r="E10" s="17"/>
      <c r="F10" s="25" t="s">
        <v>36</v>
      </c>
      <c r="G10" s="10" t="s">
        <v>34</v>
      </c>
      <c r="H10" s="23">
        <v>68.36</v>
      </c>
      <c r="I10" s="23">
        <v>81.4</v>
      </c>
      <c r="J10" s="32">
        <f>H10*50%+I10*50%</f>
        <v>74.88</v>
      </c>
      <c r="K10" s="23">
        <v>3</v>
      </c>
      <c r="L10" s="13" t="s">
        <v>19</v>
      </c>
      <c r="M10" s="33"/>
    </row>
    <row r="11" s="2" customFormat="1" ht="42" customHeight="1" spans="1:13">
      <c r="A11" s="10">
        <v>9</v>
      </c>
      <c r="B11" s="11" t="s">
        <v>30</v>
      </c>
      <c r="C11" s="11" t="s">
        <v>37</v>
      </c>
      <c r="D11" s="11" t="s">
        <v>38</v>
      </c>
      <c r="E11" s="20">
        <v>1</v>
      </c>
      <c r="F11" s="25" t="s">
        <v>39</v>
      </c>
      <c r="G11" s="10" t="s">
        <v>18</v>
      </c>
      <c r="H11" s="25">
        <v>70.05</v>
      </c>
      <c r="I11" s="25">
        <v>81.2</v>
      </c>
      <c r="J11" s="32">
        <f>H11*50%+I11*50%</f>
        <v>75.625</v>
      </c>
      <c r="K11" s="25">
        <v>1</v>
      </c>
      <c r="L11" s="13" t="s">
        <v>23</v>
      </c>
      <c r="M11" s="23"/>
    </row>
    <row r="12" s="2" customFormat="1" ht="42" customHeight="1" spans="1:13">
      <c r="A12" s="10">
        <v>10</v>
      </c>
      <c r="B12" s="14"/>
      <c r="C12" s="14"/>
      <c r="D12" s="14"/>
      <c r="E12" s="19"/>
      <c r="F12" s="25" t="s">
        <v>40</v>
      </c>
      <c r="G12" s="10" t="s">
        <v>18</v>
      </c>
      <c r="H12" s="25">
        <v>67.76</v>
      </c>
      <c r="I12" s="25">
        <v>73.2</v>
      </c>
      <c r="J12" s="32">
        <f>H12*50%+I12*50%</f>
        <v>70.48</v>
      </c>
      <c r="K12" s="25">
        <v>2</v>
      </c>
      <c r="L12" s="13" t="s">
        <v>19</v>
      </c>
      <c r="M12" s="23"/>
    </row>
    <row r="13" s="2" customFormat="1" ht="42" customHeight="1" spans="1:13">
      <c r="A13" s="10">
        <v>11</v>
      </c>
      <c r="B13" s="18"/>
      <c r="C13" s="18"/>
      <c r="D13" s="18"/>
      <c r="E13" s="24"/>
      <c r="F13" s="25" t="s">
        <v>41</v>
      </c>
      <c r="G13" s="23" t="s">
        <v>34</v>
      </c>
      <c r="H13" s="26">
        <v>65.92</v>
      </c>
      <c r="I13" s="26">
        <v>73</v>
      </c>
      <c r="J13" s="32">
        <f>H13*50%+I13*50%</f>
        <v>69.46</v>
      </c>
      <c r="K13" s="26">
        <v>3</v>
      </c>
      <c r="L13" s="13" t="s">
        <v>19</v>
      </c>
      <c r="M13" s="10"/>
    </row>
    <row r="14" s="2" customFormat="1" ht="42" customHeight="1" spans="1:13">
      <c r="A14" s="10">
        <v>12</v>
      </c>
      <c r="B14" s="11" t="s">
        <v>30</v>
      </c>
      <c r="C14" s="11" t="s">
        <v>37</v>
      </c>
      <c r="D14" s="11" t="s">
        <v>42</v>
      </c>
      <c r="E14" s="20">
        <v>1</v>
      </c>
      <c r="F14" s="22" t="s">
        <v>43</v>
      </c>
      <c r="G14" s="10" t="s">
        <v>18</v>
      </c>
      <c r="H14" s="23">
        <v>71.4</v>
      </c>
      <c r="I14" s="23">
        <v>79.6</v>
      </c>
      <c r="J14" s="32">
        <f>H14*50%+I14*50%</f>
        <v>75.5</v>
      </c>
      <c r="K14" s="25">
        <v>1</v>
      </c>
      <c r="L14" s="13" t="s">
        <v>23</v>
      </c>
      <c r="M14" s="23"/>
    </row>
    <row r="15" s="2" customFormat="1" ht="42" customHeight="1" spans="1:13">
      <c r="A15" s="10">
        <v>13</v>
      </c>
      <c r="B15" s="14"/>
      <c r="C15" s="14"/>
      <c r="D15" s="14"/>
      <c r="E15" s="19"/>
      <c r="F15" s="25" t="s">
        <v>44</v>
      </c>
      <c r="G15" s="10" t="s">
        <v>18</v>
      </c>
      <c r="H15" s="23">
        <v>61.05</v>
      </c>
      <c r="I15" s="23">
        <v>76.8</v>
      </c>
      <c r="J15" s="32">
        <f>H15*50%+I15*50%</f>
        <v>68.925</v>
      </c>
      <c r="K15" s="25">
        <v>2</v>
      </c>
      <c r="L15" s="13" t="s">
        <v>19</v>
      </c>
      <c r="M15" s="34"/>
    </row>
    <row r="16" s="2" customFormat="1" ht="42" customHeight="1" spans="1:13">
      <c r="A16" s="10">
        <v>14</v>
      </c>
      <c r="B16" s="18"/>
      <c r="C16" s="18"/>
      <c r="D16" s="18"/>
      <c r="E16" s="24"/>
      <c r="F16" s="22" t="s">
        <v>45</v>
      </c>
      <c r="G16" s="10" t="s">
        <v>18</v>
      </c>
      <c r="H16" s="23">
        <v>60.97</v>
      </c>
      <c r="I16" s="23">
        <v>72.8</v>
      </c>
      <c r="J16" s="32">
        <f>H16*50%+I16*50%</f>
        <v>66.885</v>
      </c>
      <c r="K16" s="26">
        <v>3</v>
      </c>
      <c r="L16" s="13" t="s">
        <v>19</v>
      </c>
      <c r="M16" s="34"/>
    </row>
    <row r="17" s="2" customFormat="1" ht="42" customHeight="1" spans="1:13">
      <c r="A17" s="10">
        <v>15</v>
      </c>
      <c r="B17" s="11" t="s">
        <v>30</v>
      </c>
      <c r="C17" s="11" t="s">
        <v>37</v>
      </c>
      <c r="D17" s="11" t="s">
        <v>46</v>
      </c>
      <c r="E17" s="20">
        <v>1</v>
      </c>
      <c r="F17" s="25" t="s">
        <v>47</v>
      </c>
      <c r="G17" s="10" t="s">
        <v>18</v>
      </c>
      <c r="H17" s="27">
        <v>71.29</v>
      </c>
      <c r="I17" s="27">
        <v>82.8</v>
      </c>
      <c r="J17" s="32">
        <f>H17*50%+I17*50%</f>
        <v>77.045</v>
      </c>
      <c r="K17" s="25">
        <v>1</v>
      </c>
      <c r="L17" s="13" t="s">
        <v>23</v>
      </c>
      <c r="M17" s="35"/>
    </row>
    <row r="18" s="2" customFormat="1" ht="42" customHeight="1" spans="1:13">
      <c r="A18" s="10">
        <v>16</v>
      </c>
      <c r="B18" s="14"/>
      <c r="C18" s="14"/>
      <c r="D18" s="14"/>
      <c r="E18" s="19"/>
      <c r="F18" s="25" t="s">
        <v>48</v>
      </c>
      <c r="G18" s="10" t="s">
        <v>18</v>
      </c>
      <c r="H18" s="27">
        <v>69.5</v>
      </c>
      <c r="I18" s="27">
        <v>77.4</v>
      </c>
      <c r="J18" s="32">
        <f>H18*50%+I18*50%</f>
        <v>73.45</v>
      </c>
      <c r="K18" s="25">
        <v>2</v>
      </c>
      <c r="L18" s="13" t="s">
        <v>19</v>
      </c>
      <c r="M18" s="35"/>
    </row>
    <row r="19" s="2" customFormat="1" ht="42" customHeight="1" spans="1:13">
      <c r="A19" s="10">
        <v>17</v>
      </c>
      <c r="B19" s="18"/>
      <c r="C19" s="18"/>
      <c r="D19" s="18"/>
      <c r="E19" s="24"/>
      <c r="F19" s="25" t="s">
        <v>49</v>
      </c>
      <c r="G19" s="10" t="s">
        <v>18</v>
      </c>
      <c r="H19" s="27">
        <v>65.9</v>
      </c>
      <c r="I19" s="27" t="s">
        <v>26</v>
      </c>
      <c r="J19" s="32" t="s">
        <v>27</v>
      </c>
      <c r="K19" s="26">
        <v>3</v>
      </c>
      <c r="L19" s="13" t="s">
        <v>19</v>
      </c>
      <c r="M19" s="35"/>
    </row>
    <row r="20" s="2" customFormat="1" ht="42" customHeight="1" spans="1:13">
      <c r="A20" s="10">
        <v>18</v>
      </c>
      <c r="B20" s="11" t="s">
        <v>30</v>
      </c>
      <c r="C20" s="11" t="s">
        <v>37</v>
      </c>
      <c r="D20" s="11" t="s">
        <v>50</v>
      </c>
      <c r="E20" s="20">
        <v>1</v>
      </c>
      <c r="F20" s="25" t="s">
        <v>51</v>
      </c>
      <c r="G20" s="10" t="s">
        <v>18</v>
      </c>
      <c r="H20" s="27">
        <v>73.42</v>
      </c>
      <c r="I20" s="27">
        <v>84.2</v>
      </c>
      <c r="J20" s="32">
        <f t="shared" ref="J20:J24" si="1">H20*50%+I20*50%</f>
        <v>78.81</v>
      </c>
      <c r="K20" s="25">
        <v>1</v>
      </c>
      <c r="L20" s="13" t="s">
        <v>23</v>
      </c>
      <c r="M20" s="35"/>
    </row>
    <row r="21" s="2" customFormat="1" ht="42" customHeight="1" spans="1:13">
      <c r="A21" s="10">
        <v>19</v>
      </c>
      <c r="B21" s="14"/>
      <c r="C21" s="14"/>
      <c r="D21" s="14"/>
      <c r="E21" s="19"/>
      <c r="F21" s="25" t="s">
        <v>52</v>
      </c>
      <c r="G21" s="10" t="s">
        <v>18</v>
      </c>
      <c r="H21" s="27">
        <v>71.51</v>
      </c>
      <c r="I21" s="27">
        <v>73.8</v>
      </c>
      <c r="J21" s="32">
        <f t="shared" si="1"/>
        <v>72.655</v>
      </c>
      <c r="K21" s="25">
        <v>2</v>
      </c>
      <c r="L21" s="13" t="s">
        <v>19</v>
      </c>
      <c r="M21" s="35"/>
    </row>
    <row r="22" s="2" customFormat="1" ht="36" customHeight="1" spans="1:13">
      <c r="A22" s="10">
        <v>20</v>
      </c>
      <c r="B22" s="18"/>
      <c r="C22" s="18"/>
      <c r="D22" s="18"/>
      <c r="E22" s="24"/>
      <c r="F22" s="25" t="s">
        <v>53</v>
      </c>
      <c r="G22" s="10" t="s">
        <v>18</v>
      </c>
      <c r="H22" s="27">
        <v>68.76</v>
      </c>
      <c r="I22" s="27">
        <v>73.8</v>
      </c>
      <c r="J22" s="32">
        <f t="shared" si="1"/>
        <v>71.28</v>
      </c>
      <c r="K22" s="26">
        <v>3</v>
      </c>
      <c r="L22" s="13" t="s">
        <v>19</v>
      </c>
      <c r="M22" s="35"/>
    </row>
    <row r="23" s="2" customFormat="1" ht="39" customHeight="1" spans="1:13">
      <c r="A23" s="10">
        <v>21</v>
      </c>
      <c r="B23" s="10" t="s">
        <v>30</v>
      </c>
      <c r="C23" s="10" t="s">
        <v>54</v>
      </c>
      <c r="D23" s="10" t="s">
        <v>55</v>
      </c>
      <c r="E23" s="28">
        <v>2</v>
      </c>
      <c r="F23" s="25" t="s">
        <v>56</v>
      </c>
      <c r="G23" s="10" t="s">
        <v>34</v>
      </c>
      <c r="H23" s="27">
        <v>73.65</v>
      </c>
      <c r="I23" s="27">
        <v>83.6</v>
      </c>
      <c r="J23" s="36">
        <f t="shared" si="1"/>
        <v>78.625</v>
      </c>
      <c r="K23" s="27">
        <v>1</v>
      </c>
      <c r="L23" s="12" t="s">
        <v>23</v>
      </c>
      <c r="M23" s="35"/>
    </row>
    <row r="24" s="2" customFormat="1" ht="38" customHeight="1" spans="1:13">
      <c r="A24" s="10">
        <v>22</v>
      </c>
      <c r="B24" s="10"/>
      <c r="C24" s="10"/>
      <c r="D24" s="10"/>
      <c r="E24" s="28"/>
      <c r="F24" s="25" t="s">
        <v>57</v>
      </c>
      <c r="G24" s="10" t="s">
        <v>18</v>
      </c>
      <c r="H24" s="27">
        <v>68.32</v>
      </c>
      <c r="I24" s="27">
        <v>79.8</v>
      </c>
      <c r="J24" s="36">
        <f t="shared" si="1"/>
        <v>74.06</v>
      </c>
      <c r="K24" s="27">
        <v>2</v>
      </c>
      <c r="L24" s="12" t="s">
        <v>23</v>
      </c>
      <c r="M24" s="35"/>
    </row>
    <row r="25" s="2" customFormat="1" ht="37" customHeight="1" spans="1:13">
      <c r="A25" s="10">
        <v>23</v>
      </c>
      <c r="B25" s="10"/>
      <c r="C25" s="10"/>
      <c r="D25" s="10"/>
      <c r="E25" s="28"/>
      <c r="F25" s="22" t="s">
        <v>58</v>
      </c>
      <c r="G25" s="10" t="s">
        <v>18</v>
      </c>
      <c r="H25" s="27">
        <v>68.69</v>
      </c>
      <c r="I25" s="27">
        <v>76.6</v>
      </c>
      <c r="J25" s="36">
        <f t="shared" ref="J25:J28" si="2">H25*50%+I25*50%</f>
        <v>72.645</v>
      </c>
      <c r="K25" s="27">
        <v>3</v>
      </c>
      <c r="L25" s="12" t="s">
        <v>19</v>
      </c>
      <c r="M25" s="35"/>
    </row>
    <row r="26" s="2" customFormat="1" ht="39" customHeight="1" spans="1:13">
      <c r="A26" s="10">
        <v>24</v>
      </c>
      <c r="B26" s="10"/>
      <c r="C26" s="10"/>
      <c r="D26" s="10"/>
      <c r="E26" s="28"/>
      <c r="F26" s="25" t="s">
        <v>59</v>
      </c>
      <c r="G26" s="10" t="s">
        <v>18</v>
      </c>
      <c r="H26" s="27">
        <v>67.66</v>
      </c>
      <c r="I26" s="27">
        <v>68.2</v>
      </c>
      <c r="J26" s="36">
        <f t="shared" si="2"/>
        <v>67.93</v>
      </c>
      <c r="K26" s="27">
        <v>4</v>
      </c>
      <c r="L26" s="12" t="s">
        <v>19</v>
      </c>
      <c r="M26" s="37"/>
    </row>
    <row r="27" s="2" customFormat="1" ht="42" customHeight="1" spans="1:13">
      <c r="A27" s="10">
        <v>25</v>
      </c>
      <c r="B27" s="19" t="s">
        <v>30</v>
      </c>
      <c r="C27" s="11" t="s">
        <v>60</v>
      </c>
      <c r="D27" s="11" t="s">
        <v>61</v>
      </c>
      <c r="E27" s="19">
        <v>3</v>
      </c>
      <c r="F27" s="29" t="s">
        <v>62</v>
      </c>
      <c r="G27" s="18" t="s">
        <v>18</v>
      </c>
      <c r="H27" s="30">
        <v>66.95</v>
      </c>
      <c r="I27" s="30">
        <v>85</v>
      </c>
      <c r="J27" s="32">
        <f t="shared" si="2"/>
        <v>75.975</v>
      </c>
      <c r="K27" s="30">
        <v>1</v>
      </c>
      <c r="L27" s="13" t="s">
        <v>23</v>
      </c>
      <c r="M27" s="38"/>
    </row>
    <row r="28" s="2" customFormat="1" ht="42" customHeight="1" spans="1:13">
      <c r="A28" s="10">
        <v>26</v>
      </c>
      <c r="B28" s="19"/>
      <c r="C28" s="14"/>
      <c r="D28" s="14"/>
      <c r="E28" s="19"/>
      <c r="F28" s="22" t="s">
        <v>63</v>
      </c>
      <c r="G28" s="23" t="s">
        <v>18</v>
      </c>
      <c r="H28" s="27">
        <v>69.06</v>
      </c>
      <c r="I28" s="27">
        <v>82.8</v>
      </c>
      <c r="J28" s="32">
        <f t="shared" si="2"/>
        <v>75.93</v>
      </c>
      <c r="K28" s="30">
        <v>2</v>
      </c>
      <c r="L28" s="12" t="s">
        <v>23</v>
      </c>
      <c r="M28" s="37"/>
    </row>
    <row r="29" s="2" customFormat="1" ht="42" customHeight="1" spans="1:13">
      <c r="A29" s="10">
        <v>27</v>
      </c>
      <c r="B29" s="19"/>
      <c r="C29" s="14"/>
      <c r="D29" s="14"/>
      <c r="E29" s="19"/>
      <c r="F29" s="25" t="s">
        <v>64</v>
      </c>
      <c r="G29" s="10" t="s">
        <v>18</v>
      </c>
      <c r="H29" s="27">
        <v>66.03</v>
      </c>
      <c r="I29" s="27">
        <v>84.4</v>
      </c>
      <c r="J29" s="32">
        <f t="shared" ref="J29:J31" si="3">H29*50%+I29*50%</f>
        <v>75.215</v>
      </c>
      <c r="K29" s="30">
        <v>3</v>
      </c>
      <c r="L29" s="12" t="s">
        <v>23</v>
      </c>
      <c r="M29" s="37"/>
    </row>
    <row r="30" s="2" customFormat="1" ht="42" customHeight="1" spans="1:13">
      <c r="A30" s="10">
        <v>28</v>
      </c>
      <c r="B30" s="19"/>
      <c r="C30" s="14"/>
      <c r="D30" s="14"/>
      <c r="E30" s="19"/>
      <c r="F30" s="25" t="s">
        <v>65</v>
      </c>
      <c r="G30" s="10" t="s">
        <v>34</v>
      </c>
      <c r="H30" s="27">
        <v>69.66</v>
      </c>
      <c r="I30" s="27">
        <v>75</v>
      </c>
      <c r="J30" s="32">
        <f t="shared" si="3"/>
        <v>72.33</v>
      </c>
      <c r="K30" s="30">
        <v>4</v>
      </c>
      <c r="L30" s="12" t="s">
        <v>19</v>
      </c>
      <c r="M30" s="37"/>
    </row>
    <row r="31" s="2" customFormat="1" ht="42" customHeight="1" spans="1:13">
      <c r="A31" s="10">
        <v>29</v>
      </c>
      <c r="B31" s="19"/>
      <c r="C31" s="14"/>
      <c r="D31" s="14"/>
      <c r="E31" s="19"/>
      <c r="F31" s="22" t="s">
        <v>66</v>
      </c>
      <c r="G31" s="23" t="s">
        <v>18</v>
      </c>
      <c r="H31" s="27">
        <v>65.3</v>
      </c>
      <c r="I31" s="27">
        <v>76.6</v>
      </c>
      <c r="J31" s="32">
        <f t="shared" si="3"/>
        <v>70.95</v>
      </c>
      <c r="K31" s="30">
        <v>5</v>
      </c>
      <c r="L31" s="12" t="s">
        <v>19</v>
      </c>
      <c r="M31" s="37"/>
    </row>
    <row r="32" s="2" customFormat="1" ht="42" customHeight="1" spans="1:13">
      <c r="A32" s="10">
        <v>30</v>
      </c>
      <c r="B32" s="19"/>
      <c r="C32" s="14"/>
      <c r="D32" s="14"/>
      <c r="E32" s="19"/>
      <c r="F32" s="22" t="s">
        <v>67</v>
      </c>
      <c r="G32" s="23" t="s">
        <v>18</v>
      </c>
      <c r="H32" s="27">
        <v>66.52</v>
      </c>
      <c r="I32" s="27">
        <v>72.4</v>
      </c>
      <c r="J32" s="32">
        <f t="shared" ref="J32:J34" si="4">H32*50%+I32*50%</f>
        <v>69.46</v>
      </c>
      <c r="K32" s="30">
        <v>6</v>
      </c>
      <c r="L32" s="12" t="s">
        <v>19</v>
      </c>
      <c r="M32" s="37"/>
    </row>
    <row r="33" s="2" customFormat="1" ht="42" customHeight="1" spans="1:13">
      <c r="A33" s="10">
        <v>31</v>
      </c>
      <c r="B33" s="19"/>
      <c r="C33" s="14"/>
      <c r="D33" s="14"/>
      <c r="E33" s="19"/>
      <c r="F33" s="25" t="s">
        <v>68</v>
      </c>
      <c r="G33" s="10" t="s">
        <v>18</v>
      </c>
      <c r="H33" s="27">
        <v>65.93</v>
      </c>
      <c r="I33" s="27">
        <v>67</v>
      </c>
      <c r="J33" s="32">
        <f t="shared" si="4"/>
        <v>66.465</v>
      </c>
      <c r="K33" s="30">
        <v>7</v>
      </c>
      <c r="L33" s="12" t="s">
        <v>19</v>
      </c>
      <c r="M33" s="37"/>
    </row>
    <row r="34" s="2" customFormat="1" ht="42" customHeight="1" spans="1:13">
      <c r="A34" s="10">
        <v>32</v>
      </c>
      <c r="B34" s="19"/>
      <c r="C34" s="14"/>
      <c r="D34" s="14"/>
      <c r="E34" s="19"/>
      <c r="F34" s="22" t="s">
        <v>69</v>
      </c>
      <c r="G34" s="10" t="s">
        <v>18</v>
      </c>
      <c r="H34" s="27">
        <v>61.99</v>
      </c>
      <c r="I34" s="27">
        <v>68.8</v>
      </c>
      <c r="J34" s="32">
        <f t="shared" si="4"/>
        <v>65.395</v>
      </c>
      <c r="K34" s="30">
        <v>8</v>
      </c>
      <c r="L34" s="12" t="s">
        <v>19</v>
      </c>
      <c r="M34" s="37"/>
    </row>
    <row r="35" s="2" customFormat="1" ht="42" customHeight="1" spans="1:13">
      <c r="A35" s="10">
        <v>33</v>
      </c>
      <c r="B35" s="19"/>
      <c r="C35" s="14"/>
      <c r="D35" s="14"/>
      <c r="E35" s="19"/>
      <c r="F35" s="22" t="s">
        <v>70</v>
      </c>
      <c r="G35" s="23" t="s">
        <v>18</v>
      </c>
      <c r="H35" s="27">
        <v>63.29</v>
      </c>
      <c r="I35" s="27" t="s">
        <v>26</v>
      </c>
      <c r="J35" s="32" t="s">
        <v>27</v>
      </c>
      <c r="K35" s="30">
        <v>9</v>
      </c>
      <c r="L35" s="12" t="s">
        <v>19</v>
      </c>
      <c r="M35" s="37"/>
    </row>
    <row r="36" s="2" customFormat="1" ht="42" customHeight="1" spans="1:13">
      <c r="A36" s="10">
        <v>34</v>
      </c>
      <c r="B36" s="11" t="s">
        <v>30</v>
      </c>
      <c r="C36" s="11" t="s">
        <v>71</v>
      </c>
      <c r="D36" s="11" t="s">
        <v>72</v>
      </c>
      <c r="E36" s="20">
        <v>1</v>
      </c>
      <c r="F36" s="25" t="s">
        <v>73</v>
      </c>
      <c r="G36" s="10" t="s">
        <v>18</v>
      </c>
      <c r="H36" s="27">
        <v>75.04</v>
      </c>
      <c r="I36" s="27">
        <v>79.8</v>
      </c>
      <c r="J36" s="32">
        <f>H36*50%+I36*50%</f>
        <v>77.42</v>
      </c>
      <c r="K36" s="27">
        <v>1</v>
      </c>
      <c r="L36" s="39" t="s">
        <v>23</v>
      </c>
      <c r="M36" s="37"/>
    </row>
    <row r="37" s="2" customFormat="1" ht="42" customHeight="1" spans="1:13">
      <c r="A37" s="10">
        <v>35</v>
      </c>
      <c r="B37" s="14"/>
      <c r="C37" s="14"/>
      <c r="D37" s="14"/>
      <c r="E37" s="19"/>
      <c r="F37" s="25" t="s">
        <v>74</v>
      </c>
      <c r="G37" s="10" t="s">
        <v>18</v>
      </c>
      <c r="H37" s="27">
        <v>68.06</v>
      </c>
      <c r="I37" s="27">
        <v>72.6</v>
      </c>
      <c r="J37" s="32">
        <f>H37*50%+I37*50%</f>
        <v>70.33</v>
      </c>
      <c r="K37" s="27">
        <v>2</v>
      </c>
      <c r="L37" s="12" t="s">
        <v>19</v>
      </c>
      <c r="M37" s="37"/>
    </row>
    <row r="38" s="2" customFormat="1" ht="42" customHeight="1" spans="1:13">
      <c r="A38" s="10">
        <v>36</v>
      </c>
      <c r="B38" s="18"/>
      <c r="C38" s="18"/>
      <c r="D38" s="18"/>
      <c r="E38" s="24"/>
      <c r="F38" s="25" t="s">
        <v>75</v>
      </c>
      <c r="G38" s="10" t="s">
        <v>18</v>
      </c>
      <c r="H38" s="27">
        <v>64.61</v>
      </c>
      <c r="I38" s="27">
        <v>71.8</v>
      </c>
      <c r="J38" s="32">
        <f>H38*50%+I38*50%</f>
        <v>68.205</v>
      </c>
      <c r="K38" s="27">
        <v>3</v>
      </c>
      <c r="L38" s="12" t="s">
        <v>19</v>
      </c>
      <c r="M38" s="37"/>
    </row>
    <row r="39" s="2" customFormat="1" ht="42" customHeight="1" spans="1:13">
      <c r="A39" s="10">
        <v>37</v>
      </c>
      <c r="B39" s="10" t="s">
        <v>30</v>
      </c>
      <c r="C39" s="10" t="s">
        <v>71</v>
      </c>
      <c r="D39" s="10" t="s">
        <v>76</v>
      </c>
      <c r="E39" s="20">
        <v>2</v>
      </c>
      <c r="F39" s="26" t="s">
        <v>77</v>
      </c>
      <c r="G39" s="23" t="s">
        <v>18</v>
      </c>
      <c r="H39" s="27">
        <v>71.58</v>
      </c>
      <c r="I39" s="27">
        <v>84.4</v>
      </c>
      <c r="J39" s="36">
        <f>H39*50%+I39*50%</f>
        <v>77.99</v>
      </c>
      <c r="K39" s="27">
        <v>1</v>
      </c>
      <c r="L39" s="39" t="s">
        <v>23</v>
      </c>
      <c r="M39" s="37"/>
    </row>
    <row r="40" s="2" customFormat="1" ht="42" customHeight="1" spans="1:13">
      <c r="A40" s="10">
        <v>38</v>
      </c>
      <c r="B40" s="10"/>
      <c r="C40" s="10"/>
      <c r="D40" s="10"/>
      <c r="E40" s="19"/>
      <c r="F40" s="26" t="s">
        <v>78</v>
      </c>
      <c r="G40" s="23" t="s">
        <v>34</v>
      </c>
      <c r="H40" s="27">
        <v>69.48</v>
      </c>
      <c r="I40" s="27">
        <v>84.6</v>
      </c>
      <c r="J40" s="36">
        <f>H40*50%+I40*50%</f>
        <v>77.04</v>
      </c>
      <c r="K40" s="27">
        <v>2</v>
      </c>
      <c r="L40" s="39" t="s">
        <v>23</v>
      </c>
      <c r="M40" s="37"/>
    </row>
    <row r="41" s="2" customFormat="1" ht="42" customHeight="1" spans="1:13">
      <c r="A41" s="10">
        <v>39</v>
      </c>
      <c r="B41" s="10"/>
      <c r="C41" s="10"/>
      <c r="D41" s="10"/>
      <c r="E41" s="19"/>
      <c r="F41" s="26" t="s">
        <v>79</v>
      </c>
      <c r="G41" s="23" t="s">
        <v>34</v>
      </c>
      <c r="H41" s="27">
        <v>70.17</v>
      </c>
      <c r="I41" s="27">
        <v>78.6</v>
      </c>
      <c r="J41" s="36">
        <f>H41*50%+I41*50%</f>
        <v>74.385</v>
      </c>
      <c r="K41" s="27">
        <v>3</v>
      </c>
      <c r="L41" s="12" t="s">
        <v>19</v>
      </c>
      <c r="M41" s="37"/>
    </row>
    <row r="42" ht="42" customHeight="1" spans="1:13">
      <c r="A42" s="10">
        <v>40</v>
      </c>
      <c r="B42" s="10"/>
      <c r="C42" s="10"/>
      <c r="D42" s="10"/>
      <c r="E42" s="24"/>
      <c r="F42" s="26" t="s">
        <v>80</v>
      </c>
      <c r="G42" s="23" t="s">
        <v>34</v>
      </c>
      <c r="H42" s="27">
        <v>72.39</v>
      </c>
      <c r="I42" s="27">
        <v>74.8</v>
      </c>
      <c r="J42" s="36">
        <f>H42*50%+I42*50%</f>
        <v>73.595</v>
      </c>
      <c r="K42" s="27">
        <v>4</v>
      </c>
      <c r="L42" s="12" t="s">
        <v>19</v>
      </c>
      <c r="M42" s="40"/>
    </row>
  </sheetData>
  <mergeCells count="41">
    <mergeCell ref="A1:M1"/>
    <mergeCell ref="B3:B7"/>
    <mergeCell ref="B8:B10"/>
    <mergeCell ref="B11:B13"/>
    <mergeCell ref="B14:B16"/>
    <mergeCell ref="B17:B19"/>
    <mergeCell ref="B20:B22"/>
    <mergeCell ref="B23:B26"/>
    <mergeCell ref="B27:B35"/>
    <mergeCell ref="B36:B38"/>
    <mergeCell ref="B39:B42"/>
    <mergeCell ref="C4:C6"/>
    <mergeCell ref="C8:C10"/>
    <mergeCell ref="C11:C13"/>
    <mergeCell ref="C14:C16"/>
    <mergeCell ref="C17:C19"/>
    <mergeCell ref="C20:C22"/>
    <mergeCell ref="C23:C26"/>
    <mergeCell ref="C27:C35"/>
    <mergeCell ref="C36:C38"/>
    <mergeCell ref="C39:C42"/>
    <mergeCell ref="D4:D6"/>
    <mergeCell ref="D8:D10"/>
    <mergeCell ref="D11:D13"/>
    <mergeCell ref="D14:D16"/>
    <mergeCell ref="D17:D19"/>
    <mergeCell ref="D20:D22"/>
    <mergeCell ref="D23:D26"/>
    <mergeCell ref="D27:D35"/>
    <mergeCell ref="D36:D38"/>
    <mergeCell ref="D39:D42"/>
    <mergeCell ref="E4:E6"/>
    <mergeCell ref="E8:E10"/>
    <mergeCell ref="E11:E13"/>
    <mergeCell ref="E14:E16"/>
    <mergeCell ref="E17:E19"/>
    <mergeCell ref="E20:E22"/>
    <mergeCell ref="E23:E26"/>
    <mergeCell ref="E27:E35"/>
    <mergeCell ref="E36:E38"/>
    <mergeCell ref="E39:E42"/>
  </mergeCells>
  <pageMargins left="0.0784722222222222" right="0.0784722222222222" top="0.196527777777778" bottom="0.1965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黑化肥发灰</cp:lastModifiedBy>
  <dcterms:created xsi:type="dcterms:W3CDTF">2023-07-14T08:00:00Z</dcterms:created>
  <dcterms:modified xsi:type="dcterms:W3CDTF">2024-07-16T10:25:05Z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F47B3171E26240319E9B8E7BCF33F350_13</vt:lpwstr>
  </property>
  <property fmtid="{D5CDD505-2E9C-101B-9397-08002B2CF9AE}" pid="3" name="KSOProductBuildVer">
    <vt:lpwstr>2052-12.1.0.16929</vt:lpwstr>
  </property>
</Properties>
</file>