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1600" windowHeight="9675" tabRatio="857"/>
  </bookViews>
  <sheets>
    <sheet name="表" sheetId="3" r:id="rId1"/>
  </sheets>
  <definedNames>
    <definedName name="_xlnm._FilterDatabase" localSheetId="0" hidden="1">表!$A$1:$F$10</definedName>
    <definedName name="_xlnm.Print_Titles" localSheetId="0">表!$1:$2</definedName>
  </definedNames>
  <calcPr calcId="191029" fullPrecision="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<sst xmlns="http://schemas.openxmlformats.org/spreadsheetml/2006/main" count="32" uniqueCount="18">
  <si>
    <t>附件1：聚四方之才共建自贸港2024年三亚市第二人民医院校园考核招聘员额制工作人员第一批体检人员结果名单</t>
  </si>
  <si>
    <t>序号</t>
  </si>
  <si>
    <t>报考岗位</t>
  </si>
  <si>
    <t>身份证号</t>
  </si>
  <si>
    <t>姓名</t>
  </si>
  <si>
    <t>考试成绩</t>
  </si>
  <si>
    <t>备注</t>
  </si>
  <si>
    <t>0118_护士</t>
  </si>
  <si>
    <t>460********214</t>
  </si>
  <si>
    <t>体检合格</t>
  </si>
  <si>
    <t>140********017</t>
  </si>
  <si>
    <t>460********717</t>
  </si>
  <si>
    <t>130********523</t>
  </si>
  <si>
    <t>460********525</t>
  </si>
  <si>
    <t>460********245</t>
  </si>
  <si>
    <t>460********882</t>
  </si>
  <si>
    <t>吴香菊</t>
  </si>
  <si>
    <t>632********548</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</si>
</sst>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s>
  <fonts count="42">
    <font>
      <sz val="11"/>
      <color theme="1"/>
      <name val="宋体"/>
      <charset val="134"/>
      <scheme val="minor"/>
    </font>
    <font>
      <sz val="14"/>
      <color theme="1"/>
      <name val="宋体"/>
      <charset val="134"/>
      <scheme val="minor"/>
    </font>
    <font>
      <b/>
      <sz val="18"/>
      <name val="宋体"/>
      <charset val="134"/>
      <scheme val="minor"/>
    </font>
    <font>
      <b/>
      <sz val="18"/>
      <color theme="1"/>
      <name val="宋体"/>
      <charset val="134"/>
      <scheme val="minor"/>
    </font>
    <font>
      <b/>
      <sz val="14"/>
      <color theme="1"/>
      <name val="宋体"/>
      <charset val="134"/>
      <scheme val="minor"/>
    </font>
    <font>
      <sz val="14"/>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1"/>
      <color indexed="63"/>
      <name val="宋体"/>
      <charset val="134"/>
    </font>
    <font>
      <b/>
      <sz val="11"/>
      <color indexed="10"/>
      <name val="宋体"/>
      <charset val="134"/>
    </font>
    <font>
      <sz val="18"/>
      <color indexed="57"/>
      <name val="宋体"/>
      <charset val="134"/>
    </font>
    <font>
      <sz val="11"/>
      <color indexed="8"/>
      <name val="宋体"/>
      <charset val="134"/>
    </font>
    <font>
      <b/>
      <sz val="11"/>
      <color indexed="57"/>
      <name val="宋体"/>
      <charset val="134"/>
    </font>
    <font>
      <b/>
      <sz val="15"/>
      <color indexed="57"/>
      <name val="宋体"/>
      <charset val="134"/>
    </font>
    <font>
      <sz val="11"/>
      <color indexed="10"/>
      <name val="宋体"/>
      <charset val="134"/>
    </font>
    <font>
      <sz val="11"/>
      <color indexed="60"/>
      <name val="宋体"/>
      <charset val="134"/>
    </font>
    <font>
      <b/>
      <sz val="13"/>
      <color indexed="57"/>
      <name val="宋体"/>
      <charset val="134"/>
    </font>
    <font>
      <b/>
      <sz val="11"/>
      <color indexed="9"/>
      <name val="宋体"/>
      <charset val="134"/>
    </font>
    <font>
      <sz val="11"/>
      <color indexed="16"/>
      <name val="宋体"/>
      <charset val="134"/>
    </font>
    <font>
      <sz val="11"/>
      <color indexed="8"/>
      <name val="Tahoma"/>
      <charset val="134"/>
    </font>
    <font>
      <sz val="10"/>
      <name val="Arial"/>
      <charset val="134"/>
    </font>
    <font>
      <sz val="11"/>
      <color indexed="17"/>
      <name val="宋体"/>
      <charset val="134"/>
    </font>
    <font>
      <b/>
      <sz val="11"/>
      <color indexed="8"/>
      <name val="宋体"/>
      <charset val="134"/>
    </font>
    <font>
      <i/>
      <sz val="11"/>
      <color indexed="23"/>
      <name val="宋体"/>
      <charset val="134"/>
    </font>
    <font>
      <sz val="11"/>
      <color indexed="62"/>
      <name val="宋体"/>
      <charset val="134"/>
    </font>
  </fonts>
  <fills count="40">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9"/>
        <bgColor indexed="64"/>
      </patternFill>
    </fill>
    <fill>
      <patternFill patternType="solid">
        <fgColor indexed="43"/>
        <bgColor indexed="64"/>
      </patternFill>
    </fill>
    <fill>
      <patternFill patternType="solid">
        <fgColor indexed="55"/>
        <bgColor indexed="64"/>
      </patternFill>
    </fill>
    <fill>
      <patternFill patternType="solid">
        <fgColor indexed="29"/>
        <bgColor indexed="64"/>
      </patternFill>
    </fill>
    <fill>
      <patternFill patternType="solid">
        <fgColor indexed="42"/>
        <bgColor indexed="64"/>
      </patternFill>
    </fill>
    <fill>
      <patternFill patternType="solid">
        <fgColor indexed="26"/>
        <bgColor indexed="64"/>
      </patternFill>
    </fill>
  </fills>
  <borders count="19">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bottom style="thick">
        <color indexed="56"/>
      </bottom>
      <diagonal/>
    </border>
    <border>
      <left/>
      <right/>
      <top/>
      <bottom style="double">
        <color indexed="10"/>
      </bottom>
      <diagonal/>
    </border>
    <border>
      <left/>
      <right/>
      <top/>
      <bottom style="thick">
        <color indexed="27"/>
      </bottom>
      <diagonal/>
    </border>
    <border>
      <left/>
      <right/>
      <top/>
      <bottom style="medium">
        <color indexed="27"/>
      </bottom>
      <diagonal/>
    </border>
    <border>
      <left style="double">
        <color indexed="63"/>
      </left>
      <right style="double">
        <color indexed="63"/>
      </right>
      <top style="double">
        <color indexed="63"/>
      </top>
      <bottom style="double">
        <color indexed="63"/>
      </bottom>
      <diagonal/>
    </border>
    <border>
      <left/>
      <right/>
      <top style="thin">
        <color indexed="56"/>
      </top>
      <bottom style="double">
        <color indexed="56"/>
      </bottom>
      <diagonal/>
    </border>
    <border>
      <left style="thin">
        <color indexed="22"/>
      </left>
      <right style="thin">
        <color indexed="22"/>
      </right>
      <top style="thin">
        <color indexed="22"/>
      </top>
      <bottom style="thin">
        <color indexed="22"/>
      </bottom>
      <diagonal/>
    </border>
  </borders>
  <cellStyleXfs count="106">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3" borderId="2"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3" applyNumberFormat="0" applyFill="0" applyAlignment="0" applyProtection="0">
      <alignment vertical="center"/>
    </xf>
    <xf numFmtId="0" fontId="12" fillId="0" borderId="3" applyNumberFormat="0" applyFill="0" applyAlignment="0" applyProtection="0">
      <alignment vertical="center"/>
    </xf>
    <xf numFmtId="0" fontId="13" fillId="0" borderId="4" applyNumberFormat="0" applyFill="0" applyAlignment="0" applyProtection="0">
      <alignment vertical="center"/>
    </xf>
    <xf numFmtId="0" fontId="13" fillId="0" borderId="0" applyNumberFormat="0" applyFill="0" applyBorder="0" applyAlignment="0" applyProtection="0">
      <alignment vertical="center"/>
    </xf>
    <xf numFmtId="0" fontId="14" fillId="4" borderId="5" applyNumberFormat="0" applyAlignment="0" applyProtection="0">
      <alignment vertical="center"/>
    </xf>
    <xf numFmtId="0" fontId="15" fillId="5" borderId="6" applyNumberFormat="0" applyAlignment="0" applyProtection="0">
      <alignment vertical="center"/>
    </xf>
    <xf numFmtId="0" fontId="16" fillId="5" borderId="5" applyNumberFormat="0" applyAlignment="0" applyProtection="0">
      <alignment vertical="center"/>
    </xf>
    <xf numFmtId="0" fontId="17" fillId="6" borderId="7" applyNumberFormat="0" applyAlignment="0" applyProtection="0">
      <alignment vertical="center"/>
    </xf>
    <xf numFmtId="0" fontId="18" fillId="0" borderId="8" applyNumberFormat="0" applyFill="0" applyAlignment="0" applyProtection="0">
      <alignment vertical="center"/>
    </xf>
    <xf numFmtId="0" fontId="19" fillId="0" borderId="9" applyNumberFormat="0" applyFill="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4" fillId="11" borderId="0" applyNumberFormat="0" applyBorder="0" applyAlignment="0" applyProtection="0">
      <alignment vertical="center"/>
    </xf>
    <xf numFmtId="0" fontId="24" fillId="12" borderId="0" applyNumberFormat="0" applyBorder="0" applyAlignment="0" applyProtection="0">
      <alignment vertical="center"/>
    </xf>
    <xf numFmtId="0" fontId="23" fillId="13" borderId="0" applyNumberFormat="0" applyBorder="0" applyAlignment="0" applyProtection="0">
      <alignment vertical="center"/>
    </xf>
    <xf numFmtId="0" fontId="23" fillId="14" borderId="0" applyNumberFormat="0" applyBorder="0" applyAlignment="0" applyProtection="0">
      <alignment vertical="center"/>
    </xf>
    <xf numFmtId="0" fontId="24" fillId="15" borderId="0" applyNumberFormat="0" applyBorder="0" applyAlignment="0" applyProtection="0">
      <alignment vertical="center"/>
    </xf>
    <xf numFmtId="0" fontId="24" fillId="16" borderId="0" applyNumberFormat="0" applyBorder="0" applyAlignment="0" applyProtection="0">
      <alignment vertical="center"/>
    </xf>
    <xf numFmtId="0" fontId="23" fillId="17" borderId="0" applyNumberFormat="0" applyBorder="0" applyAlignment="0" applyProtection="0">
      <alignment vertical="center"/>
    </xf>
    <xf numFmtId="0" fontId="23" fillId="18" borderId="0" applyNumberFormat="0" applyBorder="0" applyAlignment="0" applyProtection="0">
      <alignment vertical="center"/>
    </xf>
    <xf numFmtId="0" fontId="24" fillId="19" borderId="0" applyNumberFormat="0" applyBorder="0" applyAlignment="0" applyProtection="0">
      <alignment vertical="center"/>
    </xf>
    <xf numFmtId="0" fontId="24" fillId="20" borderId="0" applyNumberFormat="0" applyBorder="0" applyAlignment="0" applyProtection="0">
      <alignment vertical="center"/>
    </xf>
    <xf numFmtId="0" fontId="23" fillId="21" borderId="0" applyNumberFormat="0" applyBorder="0" applyAlignment="0" applyProtection="0">
      <alignment vertical="center"/>
    </xf>
    <xf numFmtId="0" fontId="23" fillId="22" borderId="0" applyNumberFormat="0" applyBorder="0" applyAlignment="0" applyProtection="0">
      <alignment vertical="center"/>
    </xf>
    <xf numFmtId="0" fontId="24" fillId="23" borderId="0" applyNumberFormat="0" applyBorder="0" applyAlignment="0" applyProtection="0">
      <alignment vertical="center"/>
    </xf>
    <xf numFmtId="0" fontId="24" fillId="24" borderId="0" applyNumberFormat="0" applyBorder="0" applyAlignment="0" applyProtection="0">
      <alignment vertical="center"/>
    </xf>
    <xf numFmtId="0" fontId="23" fillId="25" borderId="0" applyNumberFormat="0" applyBorder="0" applyAlignment="0" applyProtection="0">
      <alignment vertical="center"/>
    </xf>
    <xf numFmtId="0" fontId="23" fillId="26" borderId="0" applyNumberFormat="0" applyBorder="0" applyAlignment="0" applyProtection="0">
      <alignment vertical="center"/>
    </xf>
    <xf numFmtId="0" fontId="24" fillId="27" borderId="0" applyNumberFormat="0" applyBorder="0" applyAlignment="0" applyProtection="0">
      <alignment vertical="center"/>
    </xf>
    <xf numFmtId="0" fontId="24" fillId="28" borderId="0" applyNumberFormat="0" applyBorder="0" applyAlignment="0" applyProtection="0">
      <alignment vertical="center"/>
    </xf>
    <xf numFmtId="0" fontId="23" fillId="29" borderId="0" applyNumberFormat="0" applyBorder="0" applyAlignment="0" applyProtection="0">
      <alignment vertical="center"/>
    </xf>
    <xf numFmtId="0" fontId="23" fillId="30" borderId="0" applyNumberFormat="0" applyBorder="0" applyAlignment="0" applyProtection="0">
      <alignment vertical="center"/>
    </xf>
    <xf numFmtId="0" fontId="24" fillId="31" borderId="0" applyNumberFormat="0" applyBorder="0" applyAlignment="0" applyProtection="0">
      <alignment vertical="center"/>
    </xf>
    <xf numFmtId="0" fontId="24" fillId="32" borderId="0" applyNumberFormat="0" applyBorder="0" applyAlignment="0" applyProtection="0">
      <alignment vertical="center"/>
    </xf>
    <xf numFmtId="0" fontId="23" fillId="33" borderId="0" applyNumberFormat="0" applyBorder="0" applyAlignment="0" applyProtection="0">
      <alignment vertical="center"/>
    </xf>
    <xf numFmtId="0" fontId="25" fillId="34" borderId="10" applyNumberFormat="0" applyAlignment="0" applyProtection="0">
      <alignment vertical="center"/>
    </xf>
    <xf numFmtId="0" fontId="26" fillId="34" borderId="11" applyNumberFormat="0" applyAlignment="0" applyProtection="0">
      <alignment vertical="center"/>
    </xf>
    <xf numFmtId="0" fontId="27" fillId="0" borderId="0" applyNumberFormat="0" applyFill="0" applyBorder="0" applyAlignment="0" applyProtection="0">
      <alignment vertical="center"/>
    </xf>
    <xf numFmtId="0" fontId="28" fillId="0" borderId="0">
      <alignment vertical="center"/>
    </xf>
    <xf numFmtId="0" fontId="29"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30" fillId="0" borderId="12" applyNumberFormat="0" applyFill="0" applyAlignment="0" applyProtection="0">
      <alignment vertical="center"/>
    </xf>
    <xf numFmtId="0" fontId="30" fillId="0" borderId="12" applyNumberFormat="0" applyFill="0" applyAlignment="0" applyProtection="0">
      <alignment vertical="center"/>
    </xf>
    <xf numFmtId="0" fontId="31" fillId="0" borderId="13" applyNumberFormat="0" applyFill="0" applyAlignment="0" applyProtection="0">
      <alignment vertical="center"/>
    </xf>
    <xf numFmtId="0" fontId="25" fillId="34" borderId="10" applyNumberFormat="0" applyAlignment="0" applyProtection="0">
      <alignment vertical="center"/>
    </xf>
    <xf numFmtId="0" fontId="31" fillId="0" borderId="13" applyNumberFormat="0" applyFill="0" applyAlignment="0" applyProtection="0">
      <alignment vertical="center"/>
    </xf>
    <xf numFmtId="0" fontId="30" fillId="0" borderId="12" applyNumberFormat="0" applyFill="0" applyAlignment="0" applyProtection="0">
      <alignment vertical="center"/>
    </xf>
    <xf numFmtId="0" fontId="25" fillId="34" borderId="10" applyNumberFormat="0" applyAlignment="0" applyProtection="0">
      <alignment vertical="center"/>
    </xf>
    <xf numFmtId="0" fontId="26" fillId="34" borderId="11" applyNumberFormat="0" applyAlignment="0" applyProtection="0">
      <alignment vertical="center"/>
    </xf>
    <xf numFmtId="0" fontId="26" fillId="34" borderId="11" applyNumberFormat="0" applyAlignment="0" applyProtection="0">
      <alignment vertical="center"/>
    </xf>
    <xf numFmtId="0" fontId="32" fillId="35" borderId="0" applyNumberFormat="0" applyBorder="0" applyAlignment="0" applyProtection="0">
      <alignment vertical="center"/>
    </xf>
    <xf numFmtId="0" fontId="27" fillId="0" borderId="0" applyNumberFormat="0" applyFill="0" applyBorder="0" applyAlignment="0" applyProtection="0">
      <alignment vertical="center"/>
    </xf>
    <xf numFmtId="0" fontId="33" fillId="0" borderId="14" applyNumberFormat="0" applyFill="0" applyAlignment="0" applyProtection="0">
      <alignment vertical="center"/>
    </xf>
    <xf numFmtId="0" fontId="33" fillId="0" borderId="14" applyNumberFormat="0" applyFill="0" applyAlignment="0" applyProtection="0">
      <alignment vertical="center"/>
    </xf>
    <xf numFmtId="0" fontId="33" fillId="0" borderId="14" applyNumberFormat="0" applyFill="0" applyAlignment="0" applyProtection="0">
      <alignment vertical="center"/>
    </xf>
    <xf numFmtId="0" fontId="29" fillId="0" borderId="15" applyNumberFormat="0" applyFill="0" applyAlignment="0" applyProtection="0">
      <alignment vertical="center"/>
    </xf>
    <xf numFmtId="0" fontId="29" fillId="0" borderId="15" applyNumberFormat="0" applyFill="0" applyAlignment="0" applyProtection="0">
      <alignment vertical="center"/>
    </xf>
    <xf numFmtId="0" fontId="29" fillId="0" borderId="15" applyNumberFormat="0" applyFill="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4" fillId="36" borderId="16" applyNumberFormat="0" applyAlignment="0" applyProtection="0">
      <alignment vertical="center"/>
    </xf>
    <xf numFmtId="0" fontId="35" fillId="37" borderId="0" applyNumberFormat="0" applyBorder="0" applyAlignment="0" applyProtection="0">
      <alignment vertical="center"/>
    </xf>
    <xf numFmtId="0" fontId="35" fillId="37" borderId="0" applyNumberFormat="0" applyBorder="0" applyAlignment="0" applyProtection="0">
      <alignment vertical="center"/>
    </xf>
    <xf numFmtId="0" fontId="35" fillId="37" borderId="0" applyNumberFormat="0" applyBorder="0" applyAlignment="0" applyProtection="0">
      <alignment vertical="center"/>
    </xf>
    <xf numFmtId="0" fontId="28" fillId="0" borderId="0">
      <alignment vertical="center"/>
    </xf>
    <xf numFmtId="0" fontId="36" fillId="0" borderId="0">
      <alignment vertical="center"/>
    </xf>
    <xf numFmtId="0" fontId="28" fillId="0" borderId="0">
      <alignment vertical="center"/>
    </xf>
    <xf numFmtId="0" fontId="28" fillId="0" borderId="0">
      <alignment vertical="center"/>
    </xf>
    <xf numFmtId="0" fontId="37" fillId="0" borderId="0">
      <alignment vertical="center"/>
    </xf>
    <xf numFmtId="0" fontId="38" fillId="38" borderId="0" applyNumberFormat="0" applyBorder="0" applyAlignment="0" applyProtection="0">
      <alignment vertical="center"/>
    </xf>
    <xf numFmtId="0" fontId="38" fillId="38" borderId="0" applyNumberFormat="0" applyBorder="0" applyAlignment="0" applyProtection="0">
      <alignment vertical="center"/>
    </xf>
    <xf numFmtId="0" fontId="38" fillId="38" borderId="0" applyNumberFormat="0" applyBorder="0" applyAlignment="0" applyProtection="0">
      <alignment vertical="center"/>
    </xf>
    <xf numFmtId="0" fontId="39" fillId="0" borderId="17" applyNumberFormat="0" applyFill="0" applyAlignment="0" applyProtection="0">
      <alignment vertical="center"/>
    </xf>
    <xf numFmtId="0" fontId="39" fillId="0" borderId="17" applyNumberFormat="0" applyFill="0" applyAlignment="0" applyProtection="0">
      <alignment vertical="center"/>
    </xf>
    <xf numFmtId="0" fontId="39" fillId="0" borderId="17" applyNumberFormat="0" applyFill="0" applyAlignment="0" applyProtection="0">
      <alignment vertical="center"/>
    </xf>
    <xf numFmtId="0" fontId="34" fillId="36" borderId="16" applyNumberFormat="0" applyAlignment="0" applyProtection="0">
      <alignment vertical="center"/>
    </xf>
    <xf numFmtId="0" fontId="34" fillId="36" borderId="16" applyNumberFormat="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1" fillId="0" borderId="13" applyNumberFormat="0" applyFill="0" applyAlignment="0" applyProtection="0">
      <alignment vertical="center"/>
    </xf>
    <xf numFmtId="0" fontId="32" fillId="35" borderId="0" applyNumberFormat="0" applyBorder="0" applyAlignment="0" applyProtection="0">
      <alignment vertical="center"/>
    </xf>
    <xf numFmtId="0" fontId="32" fillId="35" borderId="0" applyNumberFormat="0" applyBorder="0" applyAlignment="0" applyProtection="0">
      <alignment vertical="center"/>
    </xf>
    <xf numFmtId="0" fontId="41" fillId="37" borderId="11" applyNumberFormat="0" applyAlignment="0" applyProtection="0">
      <alignment vertical="center"/>
    </xf>
    <xf numFmtId="0" fontId="41" fillId="37" borderId="11" applyNumberFormat="0" applyAlignment="0" applyProtection="0">
      <alignment vertical="center"/>
    </xf>
    <xf numFmtId="0" fontId="41" fillId="37" borderId="11" applyNumberFormat="0" applyAlignment="0" applyProtection="0">
      <alignment vertical="center"/>
    </xf>
    <xf numFmtId="0" fontId="28" fillId="39" borderId="18" applyNumberFormat="0" applyFont="0" applyAlignment="0" applyProtection="0">
      <alignment vertical="center"/>
    </xf>
    <xf numFmtId="0" fontId="28" fillId="39" borderId="18" applyNumberFormat="0" applyFont="0" applyAlignment="0" applyProtection="0">
      <alignment vertical="center"/>
    </xf>
    <xf numFmtId="0" fontId="28" fillId="39" borderId="18" applyNumberFormat="0" applyFont="0" applyAlignment="0" applyProtection="0">
      <alignment vertical="center"/>
    </xf>
  </cellStyleXfs>
  <cellXfs count="13">
    <xf numFmtId="0" fontId="0" fillId="0" borderId="0" xfId="0"/>
    <xf numFmtId="0" fontId="1" fillId="2" borderId="0" xfId="0" applyFont="1" applyFill="1" applyAlignment="1">
      <alignment horizontal="center" vertical="center" wrapText="1"/>
    </xf>
    <xf numFmtId="0" fontId="1" fillId="2" borderId="0" xfId="0" applyFont="1" applyFill="1" applyAlignment="1">
      <alignment horizontal="center" vertical="center"/>
    </xf>
    <xf numFmtId="0" fontId="0" fillId="2" borderId="0" xfId="0" applyFill="1" applyAlignment="1">
      <alignment horizontal="center" vertical="center"/>
    </xf>
    <xf numFmtId="176" fontId="0" fillId="2" borderId="0" xfId="0" applyNumberFormat="1" applyFill="1" applyAlignment="1">
      <alignment horizontal="center" vertical="center"/>
    </xf>
    <xf numFmtId="0" fontId="2" fillId="2" borderId="0" xfId="0" applyFont="1" applyFill="1" applyBorder="1" applyAlignment="1">
      <alignment horizontal="center" vertical="center" wrapText="1"/>
    </xf>
    <xf numFmtId="0" fontId="3" fillId="0" borderId="0" xfId="0" applyFont="1" applyBorder="1" applyAlignment="1">
      <alignment horizontal="center"/>
    </xf>
    <xf numFmtId="176" fontId="3" fillId="0" borderId="0" xfId="0" applyNumberFormat="1" applyFont="1" applyBorder="1" applyAlignment="1">
      <alignment horizontal="center"/>
    </xf>
    <xf numFmtId="0" fontId="4" fillId="2" borderId="1" xfId="0" applyFont="1" applyFill="1" applyBorder="1" applyAlignment="1">
      <alignment horizontal="center" vertical="center" wrapText="1"/>
    </xf>
    <xf numFmtId="176" fontId="4" fillId="2"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xf>
    <xf numFmtId="0" fontId="1" fillId="0" borderId="1" xfId="0" applyFont="1" applyFill="1" applyBorder="1" applyAlignment="1">
      <alignment horizontal="center" vertical="center"/>
    </xf>
    <xf numFmtId="176" fontId="1" fillId="0" borderId="1" xfId="0" applyNumberFormat="1" applyFont="1" applyFill="1" applyBorder="1" applyAlignment="1">
      <alignment horizontal="center" vertical="center"/>
    </xf>
  </cellXfs>
  <cellStyles count="106">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输出 3" xfId="49"/>
    <cellStyle name="计算 2" xfId="50"/>
    <cellStyle name="标题 5" xfId="51"/>
    <cellStyle name="常规 6" xfId="52"/>
    <cellStyle name="标题 4 3" xfId="53"/>
    <cellStyle name="标题 6" xfId="54"/>
    <cellStyle name="标题 1 3" xfId="55"/>
    <cellStyle name="标题 1 2" xfId="56"/>
    <cellStyle name="链接单元格 3" xfId="57"/>
    <cellStyle name="输出 2" xfId="58"/>
    <cellStyle name="链接单元格 4" xfId="59"/>
    <cellStyle name="标题 1 4" xfId="60"/>
    <cellStyle name="输出 4" xfId="61"/>
    <cellStyle name="计算 3" xfId="62"/>
    <cellStyle name="计算 4" xfId="63"/>
    <cellStyle name="适中 2" xfId="64"/>
    <cellStyle name="标题 7" xfId="65"/>
    <cellStyle name="标题 2 2" xfId="66"/>
    <cellStyle name="标题 2 3" xfId="67"/>
    <cellStyle name="标题 2 4" xfId="68"/>
    <cellStyle name="标题 3 2" xfId="69"/>
    <cellStyle name="标题 3 3" xfId="70"/>
    <cellStyle name="标题 3 4" xfId="71"/>
    <cellStyle name="标题 4 2" xfId="72"/>
    <cellStyle name="标题 4 4" xfId="73"/>
    <cellStyle name="检查单元格 2" xfId="74"/>
    <cellStyle name="差 2" xfId="75"/>
    <cellStyle name="差 3" xfId="76"/>
    <cellStyle name="差 4" xfId="77"/>
    <cellStyle name="常规 2" xfId="78"/>
    <cellStyle name="常规 3" xfId="79"/>
    <cellStyle name="常规 4" xfId="80"/>
    <cellStyle name="常规 5" xfId="81"/>
    <cellStyle name="常规 7" xfId="82"/>
    <cellStyle name="好 2" xfId="83"/>
    <cellStyle name="好 3" xfId="84"/>
    <cellStyle name="好 4" xfId="85"/>
    <cellStyle name="汇总 2" xfId="86"/>
    <cellStyle name="汇总 3" xfId="87"/>
    <cellStyle name="汇总 4" xfId="88"/>
    <cellStyle name="检查单元格 3" xfId="89"/>
    <cellStyle name="检查单元格 4" xfId="90"/>
    <cellStyle name="解释性文本 2" xfId="91"/>
    <cellStyle name="解释性文本 3" xfId="92"/>
    <cellStyle name="解释性文本 4" xfId="93"/>
    <cellStyle name="警告文本 2" xfId="94"/>
    <cellStyle name="警告文本 3" xfId="95"/>
    <cellStyle name="警告文本 4" xfId="96"/>
    <cellStyle name="链接单元格 2" xfId="97"/>
    <cellStyle name="适中 3" xfId="98"/>
    <cellStyle name="适中 4" xfId="99"/>
    <cellStyle name="输入 2" xfId="100"/>
    <cellStyle name="输入 3" xfId="101"/>
    <cellStyle name="输入 4" xfId="102"/>
    <cellStyle name="注释 2" xfId="103"/>
    <cellStyle name="注释 3" xfId="104"/>
    <cellStyle name="注释 4" xfId="105"/>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0"/>
  <sheetViews>
    <sheetView tabSelected="1" zoomScaleSheetLayoutView="70" workbookViewId="0">
      <selection activeCell="A1" sqref="A1:F1"/>
    </sheetView>
  </sheetViews>
  <sheetFormatPr defaultColWidth="9" defaultRowHeight="47" customHeight="1" outlineLevelCol="5"/>
  <cols>
    <col min="1" max="1" width="8.5" style="3" customWidth="1"/>
    <col min="2" max="3" width="22.5" style="3" customWidth="1"/>
    <col min="4" max="4" width="12.5" style="3" customWidth="1"/>
    <col min="5" max="5" width="13.75" style="4" customWidth="1"/>
    <col min="6" max="6" width="17.375" style="3" customWidth="1"/>
    <col min="7" max="16384" width="9" style="3"/>
  </cols>
  <sheetData>
    <row r="1" ht="90" customHeight="1" spans="1:6">
      <c r="A1" s="5" t="s">
        <v>0</v>
      </c>
      <c r="B1" s="6"/>
      <c r="C1" s="6"/>
      <c r="D1" s="6"/>
      <c r="E1" s="7"/>
      <c r="F1" s="6"/>
    </row>
    <row r="2" s="1" customFormat="1" ht="50" customHeight="1" spans="1:6">
      <c r="A2" s="8" t="s">
        <v>1</v>
      </c>
      <c r="B2" s="8" t="s">
        <v>2</v>
      </c>
      <c r="C2" s="8" t="s">
        <v>3</v>
      </c>
      <c r="D2" s="8" t="s">
        <v>4</v>
      </c>
      <c r="E2" s="9" t="s">
        <v>5</v>
      </c>
      <c r="F2" s="8" t="s">
        <v>6</v>
      </c>
    </row>
    <row r="3" s="2" customFormat="1" ht="50" customHeight="1" spans="1:6">
      <c r="A3" s="10">
        <v>1</v>
      </c>
      <c r="B3" s="11" t="s">
        <v>7</v>
      </c>
      <c r="C3" s="11" t="s">
        <v>8</v>
      </c>
      <c r="D3" s="11" t="str">
        <f>"蒋日贵"</f>
        <v>蒋日贵</v>
      </c>
      <c r="E3" s="12">
        <v>84.67</v>
      </c>
      <c r="F3" s="10" t="s">
        <v>9</v>
      </c>
    </row>
    <row r="4" s="2" customFormat="1" ht="50" customHeight="1" spans="1:6">
      <c r="A4" s="10">
        <v>2</v>
      </c>
      <c r="B4" s="11" t="s">
        <v>7</v>
      </c>
      <c r="C4" s="11" t="s">
        <v>10</v>
      </c>
      <c r="D4" s="11" t="str">
        <f>"冯强"</f>
        <v>冯强</v>
      </c>
      <c r="E4" s="12">
        <v>82.33</v>
      </c>
      <c r="F4" s="10" t="s">
        <v>9</v>
      </c>
    </row>
    <row r="5" s="2" customFormat="1" ht="50" customHeight="1" spans="1:6">
      <c r="A5" s="10">
        <v>3</v>
      </c>
      <c r="B5" s="11" t="s">
        <v>7</v>
      </c>
      <c r="C5" s="11" t="s">
        <v>11</v>
      </c>
      <c r="D5" s="11" t="str">
        <f>"林境鸿"</f>
        <v>林境鸿</v>
      </c>
      <c r="E5" s="12">
        <v>78.67</v>
      </c>
      <c r="F5" s="10" t="s">
        <v>9</v>
      </c>
    </row>
    <row r="6" s="2" customFormat="1" ht="50" customHeight="1" spans="1:6">
      <c r="A6" s="10">
        <v>4</v>
      </c>
      <c r="B6" s="11" t="s">
        <v>7</v>
      </c>
      <c r="C6" s="11" t="s">
        <v>12</v>
      </c>
      <c r="D6" s="11" t="str">
        <f>"郭文旭"</f>
        <v>郭文旭</v>
      </c>
      <c r="E6" s="12">
        <v>77.67</v>
      </c>
      <c r="F6" s="10" t="s">
        <v>9</v>
      </c>
    </row>
    <row r="7" s="2" customFormat="1" ht="50" customHeight="1" spans="1:6">
      <c r="A7" s="10">
        <v>5</v>
      </c>
      <c r="B7" s="11" t="s">
        <v>7</v>
      </c>
      <c r="C7" s="11" t="s">
        <v>13</v>
      </c>
      <c r="D7" s="11" t="str">
        <f>"黎晶蝶"</f>
        <v>黎晶蝶</v>
      </c>
      <c r="E7" s="12">
        <v>76.33</v>
      </c>
      <c r="F7" s="10" t="s">
        <v>9</v>
      </c>
    </row>
    <row r="8" s="2" customFormat="1" ht="50" customHeight="1" spans="1:6">
      <c r="A8" s="10">
        <v>6</v>
      </c>
      <c r="B8" s="11" t="s">
        <v>7</v>
      </c>
      <c r="C8" s="11" t="s">
        <v>14</v>
      </c>
      <c r="D8" s="11" t="str">
        <f>"李淑瑾"</f>
        <v>李淑瑾</v>
      </c>
      <c r="E8" s="12">
        <v>76.33</v>
      </c>
      <c r="F8" s="10" t="s">
        <v>9</v>
      </c>
    </row>
    <row r="9" s="2" customFormat="1" ht="50" customHeight="1" spans="1:6">
      <c r="A9" s="10">
        <v>7</v>
      </c>
      <c r="B9" s="11" t="s">
        <v>7</v>
      </c>
      <c r="C9" s="11" t="s">
        <v>15</v>
      </c>
      <c r="D9" s="11" t="s">
        <v>16</v>
      </c>
      <c r="E9" s="12">
        <v>75.33</v>
      </c>
      <c r="F9" s="10" t="s">
        <v>9</v>
      </c>
    </row>
    <row r="10" s="2" customFormat="1" ht="50" customHeight="1" spans="1:6">
      <c r="A10" s="10">
        <v>8</v>
      </c>
      <c r="B10" s="11" t="s">
        <v>7</v>
      </c>
      <c r="C10" s="11" t="s">
        <v>17</v>
      </c>
      <c r="D10" s="11" t="str">
        <f>"彭毛银措"</f>
        <v>彭毛银措</v>
      </c>
      <c r="E10" s="12">
        <v>72</v>
      </c>
      <c r="F10" s="10" t="s">
        <v>9</v>
      </c>
    </row>
  </sheetData>
  <mergeCells count="1">
    <mergeCell ref="A1:F1"/>
  </mergeCells>
  <conditionalFormatting sqref="D3:D9">
    <cfRule type="duplicateValues" dxfId="0" priority="1"/>
    <cfRule type="duplicateValues" dxfId="0" priority="2"/>
  </conditionalFormatting>
  <printOptions horizontalCentered="1"/>
  <pageMargins left="0.0388888888888889" right="0.0388888888888889" top="0.275" bottom="0.2125" header="0.196527777777778" footer="0.0784722222222222"/>
  <pageSetup paperSize="9"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钟尊雨-15248977520</cp:lastModifiedBy>
  <dcterms:created xsi:type="dcterms:W3CDTF">2006-09-16T00:00:00Z</dcterms:created>
  <dcterms:modified xsi:type="dcterms:W3CDTF">2024-07-08T02:01:52Z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2052-12.1.0.16929</vt:lpwstr>
  </property>
  <property fmtid="{D5CDD505-2E9C-101B-9397-08002B2CF9AE}" pid="3" name="ICV">
    <vt:lpwstr>E4DCA46EB4E1471F93BAEC06F5E02AD8_13</vt:lpwstr>
  </property>
</Properties>
</file>