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综合成绩（汇总）" sheetId="3" r:id="rId1"/>
  </sheets>
  <definedNames>
    <definedName name="_xlnm._FilterDatabase" localSheetId="0" hidden="1">'综合成绩（汇总）'!$A$10:$I$12</definedName>
    <definedName name="_xlnm.Print_Titles" localSheetId="0">'综合成绩（汇总）'!$2:$2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<sst xmlns="http://schemas.openxmlformats.org/spreadsheetml/2006/main" count="127" uniqueCount="57">
  <si>
    <t>晋江晋文坊商业管理有限公司公开招聘项目制工作人员总成绩及综合排名情况</t>
  </si>
  <si>
    <t>序号</t>
  </si>
  <si>
    <t>姓名</t>
  </si>
  <si>
    <t>岗位代码</t>
  </si>
  <si>
    <t>报考岗位</t>
  </si>
  <si>
    <t>笔试成绩</t>
  </si>
  <si>
    <t>面试成绩</t>
  </si>
  <si>
    <t>总成绩
(笔试成绩40%+面试成绩60%+加分)</t>
  </si>
  <si>
    <t>综合排名</t>
  </si>
  <si>
    <t>备注</t>
  </si>
  <si>
    <t>杨*昆</t>
  </si>
  <si>
    <t>01</t>
  </si>
  <si>
    <t>招商经理</t>
  </si>
  <si>
    <t>陈*琴</t>
  </si>
  <si>
    <t>1</t>
  </si>
  <si>
    <t>施*心</t>
  </si>
  <si>
    <t>02</t>
  </si>
  <si>
    <t>营运经理</t>
  </si>
  <si>
    <t>2</t>
  </si>
  <si>
    <t>黄*杰</t>
  </si>
  <si>
    <t>3</t>
  </si>
  <si>
    <t>张*国</t>
  </si>
  <si>
    <t>薛*华</t>
  </si>
  <si>
    <t>03</t>
  </si>
  <si>
    <t>营运副经理（分管工程物业）</t>
  </si>
  <si>
    <t>颜*铭</t>
  </si>
  <si>
    <t>黄*福</t>
  </si>
  <si>
    <t>/</t>
  </si>
  <si>
    <r>
      <rPr>
        <sz val="11"/>
        <color rgb="FF000000"/>
        <rFont val="宋体"/>
        <charset val="134"/>
      </rPr>
      <t>面试成绩低于</t>
    </r>
    <r>
      <rPr>
        <sz val="11"/>
        <color rgb="FF000000"/>
        <rFont val="Calibri"/>
        <charset val="134"/>
      </rPr>
      <t>75</t>
    </r>
    <r>
      <rPr>
        <sz val="11"/>
        <color rgb="FF000000"/>
        <rFont val="宋体"/>
        <charset val="134"/>
      </rPr>
      <t>分，不予录用</t>
    </r>
  </si>
  <si>
    <t>黄*英</t>
  </si>
  <si>
    <t>04</t>
  </si>
  <si>
    <r>
      <rPr>
        <sz val="11"/>
        <color rgb="FF000000"/>
        <rFont val="宋体"/>
        <charset val="134"/>
      </rPr>
      <t>营运主管</t>
    </r>
    <r>
      <rPr>
        <sz val="11"/>
        <color rgb="FF000000"/>
        <rFont val="Calibri"/>
        <charset val="134"/>
      </rPr>
      <t>A</t>
    </r>
  </si>
  <si>
    <t>高*伟</t>
  </si>
  <si>
    <t>吴*恒</t>
  </si>
  <si>
    <t>黄*燕</t>
  </si>
  <si>
    <t>06</t>
  </si>
  <si>
    <t>企划经理</t>
  </si>
  <si>
    <t>许*源</t>
  </si>
  <si>
    <t>杜*虹</t>
  </si>
  <si>
    <t>07</t>
  </si>
  <si>
    <t>平面设计师</t>
  </si>
  <si>
    <t>许*珠</t>
  </si>
  <si>
    <t>陈*琳</t>
  </si>
  <si>
    <t>王*琳</t>
  </si>
  <si>
    <t>08</t>
  </si>
  <si>
    <t>文案专员</t>
  </si>
  <si>
    <t>吴*莉</t>
  </si>
  <si>
    <t>卓*婷</t>
  </si>
  <si>
    <t>09</t>
  </si>
  <si>
    <t>行政经理</t>
  </si>
  <si>
    <t>谢*茹</t>
  </si>
  <si>
    <t>郑*茹</t>
  </si>
  <si>
    <t>蔡*仪</t>
  </si>
  <si>
    <t>10</t>
  </si>
  <si>
    <t>行政专员</t>
  </si>
  <si>
    <t>陈*媚</t>
  </si>
  <si>
    <t>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</si>
</sst>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rgb="FF000000"/>
      <name val="Calibri"/>
      <charset val="134"/>
    </font>
    <font>
      <sz val="18"/>
      <color theme="1"/>
      <name val="方正小标宋简体"/>
      <charset val="134"/>
    </font>
    <font>
      <b/>
      <sz val="12"/>
      <color theme="1"/>
      <name val="宋体"/>
      <charset val="134"/>
    </font>
    <font>
      <b/>
      <sz val="12"/>
      <color theme="1"/>
      <name val="宋体"/>
      <charset val="134"/>
      <scheme val="minor"/>
    </font>
    <font>
      <sz val="12"/>
      <color theme="1"/>
      <name val="宋体"/>
      <charset val="134"/>
    </font>
    <font>
      <sz val="11"/>
      <color rgb="FF000000"/>
      <name val="宋体"/>
      <charset val="134"/>
      <scheme val="minor"/>
    </font>
    <font>
      <sz val="11"/>
      <color rgb="FF000000"/>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176" fontId="0" fillId="0" borderId="0" xfId="0" applyNumberFormat="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49" fontId="4"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abSelected="1" workbookViewId="0">
      <pane ySplit="2" topLeftCell="A24" activePane="bottomLeft" state="frozen"/>
      <selection/>
      <selection pane="bottomLeft" activeCell="D39" sqref="D39"/>
    </sheetView>
  </sheetViews>
  <sheetFormatPr defaultColWidth="9" defaultRowHeight="15"/>
  <cols>
    <col min="1" max="1" width="5.57142857142857" style="1" customWidth="1"/>
    <col min="2" max="2" width="10.1428571428571" style="2" customWidth="1"/>
    <col min="3" max="3" width="10.4285714285714" style="3" customWidth="1"/>
    <col min="4" max="4" width="19" style="4" customWidth="1"/>
    <col min="5" max="5" width="10.4285714285714" style="5" customWidth="1"/>
    <col min="6" max="6" width="11.4285714285714" style="6" customWidth="1"/>
    <col min="7" max="7" width="19.8571428571429" style="6" customWidth="1"/>
    <col min="8" max="8" width="11.2666666666667" style="1" customWidth="1"/>
    <col min="9" max="9" width="15.8571428571429" style="4" customWidth="1"/>
  </cols>
  <sheetData>
    <row r="1" ht="51" customHeight="1" spans="1:9">
      <c r="A1" s="7" t="s">
        <v>0</v>
      </c>
      <c r="B1" s="7"/>
      <c r="C1" s="7"/>
      <c r="D1" s="7"/>
      <c r="E1" s="7"/>
      <c r="F1" s="8"/>
      <c r="G1" s="8"/>
      <c r="H1" s="7"/>
      <c r="I1" s="7"/>
    </row>
    <row r="2" ht="69" customHeight="1" spans="1:9">
      <c r="A2" s="9" t="s">
        <v>1</v>
      </c>
      <c r="B2" s="9" t="s">
        <v>2</v>
      </c>
      <c r="C2" s="9" t="s">
        <v>3</v>
      </c>
      <c r="D2" s="10" t="s">
        <v>4</v>
      </c>
      <c r="E2" s="10" t="s">
        <v>5</v>
      </c>
      <c r="F2" s="11" t="s">
        <v>6</v>
      </c>
      <c r="G2" s="12" t="s">
        <v>7</v>
      </c>
      <c r="H2" s="13" t="s">
        <v>8</v>
      </c>
      <c r="I2" s="23" t="s">
        <v>9</v>
      </c>
    </row>
    <row r="3" ht="30" customHeight="1" spans="1:9">
      <c r="A3" s="14">
        <v>1</v>
      </c>
      <c r="B3" s="15" t="s">
        <v>10</v>
      </c>
      <c r="C3" s="14" t="s">
        <v>11</v>
      </c>
      <c r="D3" s="16" t="s">
        <v>12</v>
      </c>
      <c r="E3" s="17">
        <v>61.5</v>
      </c>
      <c r="F3" s="17">
        <v>81.3</v>
      </c>
      <c r="G3" s="17">
        <f>E3*0.4+F3*0.6</f>
        <v>73.38</v>
      </c>
      <c r="H3" s="14">
        <v>1</v>
      </c>
      <c r="I3" s="24"/>
    </row>
    <row r="4" ht="30" customHeight="1" spans="1:9">
      <c r="A4" s="14">
        <v>2</v>
      </c>
      <c r="B4" s="15" t="s">
        <v>13</v>
      </c>
      <c r="C4" s="14" t="s">
        <v>11</v>
      </c>
      <c r="D4" s="16" t="s">
        <v>12</v>
      </c>
      <c r="E4" s="17">
        <v>51</v>
      </c>
      <c r="F4" s="17">
        <v>78.2</v>
      </c>
      <c r="G4" s="17">
        <f>E4*0.4+F4*0.6</f>
        <v>67.32</v>
      </c>
      <c r="H4" s="14">
        <v>2</v>
      </c>
      <c r="I4" s="24"/>
    </row>
    <row r="5" ht="30" customHeight="1" spans="1:9">
      <c r="A5" s="18"/>
      <c r="B5" s="19"/>
      <c r="C5" s="19"/>
      <c r="D5" s="19"/>
      <c r="E5" s="19"/>
      <c r="F5" s="19"/>
      <c r="G5" s="19"/>
      <c r="H5" s="19"/>
      <c r="I5" s="25"/>
    </row>
    <row r="6" ht="30" customHeight="1" spans="1:9">
      <c r="A6" s="14" t="s">
        <v>14</v>
      </c>
      <c r="B6" s="15" t="s">
        <v>15</v>
      </c>
      <c r="C6" s="14" t="s">
        <v>16</v>
      </c>
      <c r="D6" s="20" t="s">
        <v>17</v>
      </c>
      <c r="E6" s="17">
        <v>65</v>
      </c>
      <c r="F6" s="17">
        <v>81.1</v>
      </c>
      <c r="G6" s="17">
        <f>E6*0.4+F6*0.6</f>
        <v>74.66</v>
      </c>
      <c r="H6" s="14" t="s">
        <v>14</v>
      </c>
      <c r="I6" s="24"/>
    </row>
    <row r="7" ht="30" customHeight="1" spans="1:9">
      <c r="A7" s="14" t="s">
        <v>18</v>
      </c>
      <c r="B7" s="15" t="s">
        <v>19</v>
      </c>
      <c r="C7" s="14" t="s">
        <v>16</v>
      </c>
      <c r="D7" s="20" t="s">
        <v>17</v>
      </c>
      <c r="E7" s="17">
        <v>70</v>
      </c>
      <c r="F7" s="17">
        <v>76.6</v>
      </c>
      <c r="G7" s="17">
        <f>E7*0.4+F7*0.6</f>
        <v>73.96</v>
      </c>
      <c r="H7" s="14" t="s">
        <v>18</v>
      </c>
      <c r="I7" s="24"/>
    </row>
    <row r="8" ht="30" customHeight="1" spans="1:9">
      <c r="A8" s="14" t="s">
        <v>20</v>
      </c>
      <c r="B8" s="15" t="s">
        <v>21</v>
      </c>
      <c r="C8" s="14" t="s">
        <v>16</v>
      </c>
      <c r="D8" s="20" t="s">
        <v>17</v>
      </c>
      <c r="E8" s="17">
        <v>66</v>
      </c>
      <c r="F8" s="17">
        <v>78.8</v>
      </c>
      <c r="G8" s="17">
        <f>E8*0.4+F8*0.6</f>
        <v>73.68</v>
      </c>
      <c r="H8" s="14" t="s">
        <v>20</v>
      </c>
      <c r="I8" s="24"/>
    </row>
    <row r="9" ht="30" customHeight="1" spans="1:9">
      <c r="A9" s="18"/>
      <c r="B9" s="19"/>
      <c r="C9" s="19"/>
      <c r="D9" s="19"/>
      <c r="E9" s="19"/>
      <c r="F9" s="19"/>
      <c r="G9" s="19"/>
      <c r="H9" s="19"/>
      <c r="I9" s="25"/>
    </row>
    <row r="10" ht="30" customHeight="1" spans="1:9">
      <c r="A10" s="14" t="s">
        <v>14</v>
      </c>
      <c r="B10" s="15" t="s">
        <v>22</v>
      </c>
      <c r="C10" s="14" t="s">
        <v>23</v>
      </c>
      <c r="D10" s="20" t="s">
        <v>24</v>
      </c>
      <c r="E10" s="17">
        <v>54</v>
      </c>
      <c r="F10" s="17">
        <v>84</v>
      </c>
      <c r="G10" s="17">
        <f>E10*0.4+F10*0.6</f>
        <v>72</v>
      </c>
      <c r="H10" s="14" t="s">
        <v>14</v>
      </c>
      <c r="I10" s="24"/>
    </row>
    <row r="11" ht="30" customHeight="1" spans="1:9">
      <c r="A11" s="14" t="s">
        <v>18</v>
      </c>
      <c r="B11" s="15" t="s">
        <v>25</v>
      </c>
      <c r="C11" s="14" t="s">
        <v>23</v>
      </c>
      <c r="D11" s="20" t="s">
        <v>24</v>
      </c>
      <c r="E11" s="17">
        <v>61.5</v>
      </c>
      <c r="F11" s="17">
        <v>75</v>
      </c>
      <c r="G11" s="17">
        <f>E11*0.4+F11*0.6</f>
        <v>69.6</v>
      </c>
      <c r="H11" s="14" t="s">
        <v>18</v>
      </c>
      <c r="I11" s="24"/>
    </row>
    <row r="12" ht="30" customHeight="1" spans="1:9">
      <c r="A12" s="14" t="s">
        <v>20</v>
      </c>
      <c r="B12" s="15" t="s">
        <v>26</v>
      </c>
      <c r="C12" s="14" t="s">
        <v>23</v>
      </c>
      <c r="D12" s="20" t="s">
        <v>24</v>
      </c>
      <c r="E12" s="17">
        <v>56</v>
      </c>
      <c r="F12" s="17">
        <v>72.3</v>
      </c>
      <c r="G12" s="17">
        <f>E12*0.4+F12*0.6</f>
        <v>65.78</v>
      </c>
      <c r="H12" s="14" t="s">
        <v>27</v>
      </c>
      <c r="I12" s="20" t="s">
        <v>28</v>
      </c>
    </row>
    <row r="13" ht="30" customHeight="1" spans="1:9">
      <c r="A13" s="18"/>
      <c r="B13" s="19"/>
      <c r="C13" s="19"/>
      <c r="D13" s="19"/>
      <c r="E13" s="19"/>
      <c r="F13" s="19"/>
      <c r="G13" s="19"/>
      <c r="H13" s="19"/>
      <c r="I13" s="25"/>
    </row>
    <row r="14" ht="30" customHeight="1" spans="1:9">
      <c r="A14" s="14" t="s">
        <v>14</v>
      </c>
      <c r="B14" s="15" t="s">
        <v>29</v>
      </c>
      <c r="C14" s="14" t="s">
        <v>30</v>
      </c>
      <c r="D14" s="20" t="s">
        <v>31</v>
      </c>
      <c r="E14" s="17">
        <v>60.5</v>
      </c>
      <c r="F14" s="17">
        <v>81.4</v>
      </c>
      <c r="G14" s="17">
        <f>E14*0.4+F14*0.6</f>
        <v>73.04</v>
      </c>
      <c r="H14" s="14" t="s">
        <v>14</v>
      </c>
      <c r="I14" s="24"/>
    </row>
    <row r="15" ht="30" customHeight="1" spans="1:9">
      <c r="A15" s="14" t="s">
        <v>18</v>
      </c>
      <c r="B15" s="15" t="s">
        <v>32</v>
      </c>
      <c r="C15" s="14" t="s">
        <v>30</v>
      </c>
      <c r="D15" s="20" t="s">
        <v>31</v>
      </c>
      <c r="E15" s="17">
        <v>61</v>
      </c>
      <c r="F15" s="17">
        <v>78.4</v>
      </c>
      <c r="G15" s="17">
        <f>E15*0.4+F15*0.6</f>
        <v>71.44</v>
      </c>
      <c r="H15" s="14" t="s">
        <v>18</v>
      </c>
      <c r="I15" s="24"/>
    </row>
    <row r="16" ht="30" customHeight="1" spans="1:9">
      <c r="A16" s="14" t="s">
        <v>20</v>
      </c>
      <c r="B16" s="15" t="s">
        <v>33</v>
      </c>
      <c r="C16" s="14" t="s">
        <v>30</v>
      </c>
      <c r="D16" s="20" t="s">
        <v>31</v>
      </c>
      <c r="E16" s="17">
        <v>60.5</v>
      </c>
      <c r="F16" s="17">
        <v>75.2</v>
      </c>
      <c r="G16" s="17">
        <f>E16*0.4+F16*0.6</f>
        <v>69.32</v>
      </c>
      <c r="H16" s="14" t="s">
        <v>20</v>
      </c>
      <c r="I16" s="24"/>
    </row>
    <row r="17" ht="30" customHeight="1" spans="1:9">
      <c r="A17" s="18"/>
      <c r="B17" s="19"/>
      <c r="C17" s="19"/>
      <c r="D17" s="19"/>
      <c r="E17" s="19"/>
      <c r="F17" s="19"/>
      <c r="G17" s="19"/>
      <c r="H17" s="19"/>
      <c r="I17" s="25"/>
    </row>
    <row r="18" ht="30" customHeight="1" spans="1:9">
      <c r="A18" s="14" t="s">
        <v>14</v>
      </c>
      <c r="B18" s="15" t="s">
        <v>34</v>
      </c>
      <c r="C18" s="21" t="s">
        <v>35</v>
      </c>
      <c r="D18" s="20" t="s">
        <v>36</v>
      </c>
      <c r="E18" s="17">
        <v>71.5</v>
      </c>
      <c r="F18" s="17">
        <v>76.8</v>
      </c>
      <c r="G18" s="17">
        <f>E18*0.4+F18*0.6</f>
        <v>74.68</v>
      </c>
      <c r="H18" s="14" t="s">
        <v>14</v>
      </c>
      <c r="I18" s="24"/>
    </row>
    <row r="19" ht="30" customHeight="1" spans="1:9">
      <c r="A19" s="14" t="s">
        <v>18</v>
      </c>
      <c r="B19" s="15" t="s">
        <v>37</v>
      </c>
      <c r="C19" s="21" t="s">
        <v>35</v>
      </c>
      <c r="D19" s="20" t="s">
        <v>36</v>
      </c>
      <c r="E19" s="17">
        <v>60.5</v>
      </c>
      <c r="F19" s="17">
        <v>79.9</v>
      </c>
      <c r="G19" s="17">
        <f>E19*0.4+F19*0.6</f>
        <v>72.14</v>
      </c>
      <c r="H19" s="14" t="s">
        <v>18</v>
      </c>
      <c r="I19" s="24"/>
    </row>
    <row r="20" ht="30" customHeight="1" spans="1:9">
      <c r="A20" s="18"/>
      <c r="B20" s="19"/>
      <c r="C20" s="19"/>
      <c r="D20" s="19"/>
      <c r="E20" s="19"/>
      <c r="F20" s="19"/>
      <c r="G20" s="19"/>
      <c r="H20" s="19"/>
      <c r="I20" s="25"/>
    </row>
    <row r="21" ht="30" customHeight="1" spans="1:9">
      <c r="A21" s="14" t="s">
        <v>14</v>
      </c>
      <c r="B21" s="15" t="s">
        <v>38</v>
      </c>
      <c r="C21" s="21" t="s">
        <v>39</v>
      </c>
      <c r="D21" s="20" t="s">
        <v>40</v>
      </c>
      <c r="E21" s="17">
        <v>51</v>
      </c>
      <c r="F21" s="17">
        <v>83</v>
      </c>
      <c r="G21" s="17">
        <f>E21*0.4+F21*0.6</f>
        <v>70.2</v>
      </c>
      <c r="H21" s="14" t="s">
        <v>14</v>
      </c>
      <c r="I21" s="24"/>
    </row>
    <row r="22" ht="30" customHeight="1" spans="1:9">
      <c r="A22" s="14" t="s">
        <v>18</v>
      </c>
      <c r="B22" s="15" t="s">
        <v>41</v>
      </c>
      <c r="C22" s="21" t="s">
        <v>39</v>
      </c>
      <c r="D22" s="20" t="s">
        <v>40</v>
      </c>
      <c r="E22" s="17">
        <v>60.5</v>
      </c>
      <c r="F22" s="17">
        <v>75.2</v>
      </c>
      <c r="G22" s="17">
        <f>E22*0.4+F22*0.6</f>
        <v>69.32</v>
      </c>
      <c r="H22" s="14" t="s">
        <v>18</v>
      </c>
      <c r="I22" s="24"/>
    </row>
    <row r="23" ht="30" customHeight="1" spans="1:9">
      <c r="A23" s="14" t="s">
        <v>20</v>
      </c>
      <c r="B23" s="15" t="s">
        <v>42</v>
      </c>
      <c r="C23" s="21" t="s">
        <v>39</v>
      </c>
      <c r="D23" s="20" t="s">
        <v>40</v>
      </c>
      <c r="E23" s="17">
        <v>45</v>
      </c>
      <c r="F23" s="17">
        <v>84.3</v>
      </c>
      <c r="G23" s="17">
        <f>E23*0.4+F23*0.6</f>
        <v>68.58</v>
      </c>
      <c r="H23" s="14" t="s">
        <v>20</v>
      </c>
      <c r="I23" s="24"/>
    </row>
    <row r="24" ht="30" customHeight="1" spans="1:9">
      <c r="A24" s="18"/>
      <c r="B24" s="19"/>
      <c r="C24" s="19"/>
      <c r="D24" s="19"/>
      <c r="E24" s="19"/>
      <c r="F24" s="19"/>
      <c r="G24" s="19"/>
      <c r="H24" s="19"/>
      <c r="I24" s="25"/>
    </row>
    <row r="25" ht="30" customHeight="1" spans="1:9">
      <c r="A25" s="14" t="s">
        <v>14</v>
      </c>
      <c r="B25" s="15" t="s">
        <v>43</v>
      </c>
      <c r="C25" s="21" t="s">
        <v>44</v>
      </c>
      <c r="D25" s="20" t="s">
        <v>45</v>
      </c>
      <c r="E25" s="17">
        <v>66.5</v>
      </c>
      <c r="F25" s="17">
        <v>81</v>
      </c>
      <c r="G25" s="17">
        <f>E25*0.4+F25*0.6</f>
        <v>75.2</v>
      </c>
      <c r="H25" s="14" t="s">
        <v>14</v>
      </c>
      <c r="I25" s="24"/>
    </row>
    <row r="26" ht="30" customHeight="1" spans="1:9">
      <c r="A26" s="14" t="s">
        <v>18</v>
      </c>
      <c r="B26" s="15" t="s">
        <v>46</v>
      </c>
      <c r="C26" s="21" t="s">
        <v>44</v>
      </c>
      <c r="D26" s="20" t="s">
        <v>45</v>
      </c>
      <c r="E26" s="17">
        <v>63</v>
      </c>
      <c r="F26" s="17">
        <v>81</v>
      </c>
      <c r="G26" s="17">
        <f>E26*0.4+F26*0.6</f>
        <v>73.8</v>
      </c>
      <c r="H26" s="14" t="s">
        <v>18</v>
      </c>
      <c r="I26" s="24"/>
    </row>
    <row r="27" ht="30" customHeight="1" spans="1:9">
      <c r="A27" s="18"/>
      <c r="B27" s="19"/>
      <c r="C27" s="19"/>
      <c r="D27" s="19"/>
      <c r="E27" s="19"/>
      <c r="F27" s="19"/>
      <c r="G27" s="19"/>
      <c r="H27" s="19"/>
      <c r="I27" s="25"/>
    </row>
    <row r="28" ht="30" customHeight="1" spans="1:9">
      <c r="A28" s="14" t="s">
        <v>14</v>
      </c>
      <c r="B28" s="22" t="s">
        <v>47</v>
      </c>
      <c r="C28" s="21" t="s">
        <v>48</v>
      </c>
      <c r="D28" s="20" t="s">
        <v>49</v>
      </c>
      <c r="E28" s="17">
        <v>66</v>
      </c>
      <c r="F28" s="17">
        <v>82.8</v>
      </c>
      <c r="G28" s="17">
        <f>E28*0.4+F28*0.6</f>
        <v>76.08</v>
      </c>
      <c r="H28" s="14" t="s">
        <v>14</v>
      </c>
      <c r="I28" s="24"/>
    </row>
    <row r="29" ht="30" customHeight="1" spans="1:9">
      <c r="A29" s="14" t="s">
        <v>18</v>
      </c>
      <c r="B29" s="22" t="s">
        <v>50</v>
      </c>
      <c r="C29" s="21" t="s">
        <v>48</v>
      </c>
      <c r="D29" s="20" t="s">
        <v>49</v>
      </c>
      <c r="E29" s="17">
        <v>69</v>
      </c>
      <c r="F29" s="17">
        <v>78.6</v>
      </c>
      <c r="G29" s="17">
        <f>E29*0.4+F29*0.6</f>
        <v>74.76</v>
      </c>
      <c r="H29" s="14" t="s">
        <v>18</v>
      </c>
      <c r="I29" s="24"/>
    </row>
    <row r="30" ht="30" customHeight="1" spans="1:9">
      <c r="A30" s="14" t="s">
        <v>20</v>
      </c>
      <c r="B30" s="22" t="s">
        <v>51</v>
      </c>
      <c r="C30" s="21" t="s">
        <v>48</v>
      </c>
      <c r="D30" s="20" t="s">
        <v>49</v>
      </c>
      <c r="E30" s="17">
        <v>65</v>
      </c>
      <c r="F30" s="17">
        <v>79</v>
      </c>
      <c r="G30" s="17">
        <f>E30*0.4+F30*0.6</f>
        <v>73.4</v>
      </c>
      <c r="H30" s="14" t="s">
        <v>20</v>
      </c>
      <c r="I30" s="24"/>
    </row>
    <row r="31" ht="30" customHeight="1" spans="1:9">
      <c r="A31" s="18"/>
      <c r="B31" s="19"/>
      <c r="C31" s="19"/>
      <c r="D31" s="19"/>
      <c r="E31" s="19"/>
      <c r="F31" s="19"/>
      <c r="G31" s="19"/>
      <c r="H31" s="19"/>
      <c r="I31" s="25"/>
    </row>
    <row r="32" ht="30" customHeight="1" spans="1:9">
      <c r="A32" s="14" t="s">
        <v>14</v>
      </c>
      <c r="B32" s="22" t="s">
        <v>52</v>
      </c>
      <c r="C32" s="21" t="s">
        <v>53</v>
      </c>
      <c r="D32" s="20" t="s">
        <v>54</v>
      </c>
      <c r="E32" s="17">
        <v>75</v>
      </c>
      <c r="F32" s="17">
        <v>80</v>
      </c>
      <c r="G32" s="17">
        <f>E32*0.4+F32*0.6</f>
        <v>78</v>
      </c>
      <c r="H32" s="14" t="s">
        <v>14</v>
      </c>
      <c r="I32" s="24"/>
    </row>
    <row r="33" ht="30" customHeight="1" spans="1:9">
      <c r="A33" s="14" t="s">
        <v>18</v>
      </c>
      <c r="B33" s="22" t="s">
        <v>55</v>
      </c>
      <c r="C33" s="21" t="s">
        <v>53</v>
      </c>
      <c r="D33" s="20" t="s">
        <v>54</v>
      </c>
      <c r="E33" s="17">
        <v>77</v>
      </c>
      <c r="F33" s="17">
        <v>76.4</v>
      </c>
      <c r="G33" s="17">
        <f>E33*0.4+F33*0.6</f>
        <v>76.64</v>
      </c>
      <c r="H33" s="14" t="s">
        <v>18</v>
      </c>
      <c r="I33" s="24"/>
    </row>
    <row r="34" ht="30" customHeight="1" spans="1:9">
      <c r="A34" s="14" t="s">
        <v>20</v>
      </c>
      <c r="B34" s="22" t="s">
        <v>56</v>
      </c>
      <c r="C34" s="21" t="s">
        <v>53</v>
      </c>
      <c r="D34" s="20" t="s">
        <v>54</v>
      </c>
      <c r="E34" s="17">
        <v>73</v>
      </c>
      <c r="F34" s="17">
        <v>77.2</v>
      </c>
      <c r="G34" s="17">
        <f>E34*0.4+F34*0.6</f>
        <v>75.52</v>
      </c>
      <c r="H34" s="14" t="s">
        <v>20</v>
      </c>
      <c r="I34" s="24"/>
    </row>
  </sheetData>
  <sheetProtection formatCells="0" formatColumns="0" formatRows="0" insertRows="0" insertColumns="0" insertHyperlinks="0" deleteColumns="0" deleteRows="0" sort="0" autoFilter="0" pivotTables="0"/>
  <sortState ref="A32:I34">
    <sortCondition ref="G32:G34" descending="1"/>
  </sortState>
  <mergeCells count="9">
    <mergeCell ref="A1:I1"/>
    <mergeCell ref="A5:I5"/>
    <mergeCell ref="A9:I9"/>
    <mergeCell ref="A13:I13"/>
    <mergeCell ref="A17:I17"/>
    <mergeCell ref="A20:I20"/>
    <mergeCell ref="A24:I24"/>
    <mergeCell ref="A27:I27"/>
    <mergeCell ref="A31:I31"/>
  </mergeCells>
  <conditionalFormatting sqref="B30">
    <cfRule type="duplicateValues" dxfId="0" priority="1"/>
  </conditionalFormatting>
  <conditionalFormatting sqref="B3:B4 B6:B8 B10:B12 B14:B16 B18:B19 B21:B23 B25:B26 B28:B29 B32:B34">
    <cfRule type="duplicateValues" dxfId="0" priority="2"/>
  </conditionalFormatting>
  <printOptions verticalCentered="1"/>
  <pageMargins left="0.393055555555556" right="0.393055555555556" top="0.393055555555556" bottom="0.393055555555556" header="0.298611111111111" footer="0.298611111111111"/>
  <pageSetup paperSize="1"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 Lu</cp:lastModifiedBy>
  <dcterms:created xsi:type="dcterms:W3CDTF">2021-06-04T00:06:00Z</dcterms:created>
  <dcterms:modified xsi:type="dcterms:W3CDTF">2024-07-22T01:06:39Z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D1ED95F4108346BBBC0D771514F2BF07</vt:lpwstr>
  </property>
  <property fmtid="{D5CDD505-2E9C-101B-9397-08002B2CF9AE}" pid="3" name="KSOProductBuildVer">
    <vt:lpwstr>2052-12.1.0.17440</vt:lpwstr>
  </property>
</Properties>
</file>