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递补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<sst xmlns="http://schemas.openxmlformats.org/spreadsheetml/2006/main" count="43" uniqueCount="36">
  <si>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阳泉市盂县事业单位2024年公开招聘工作人员体检递补名单（一）</t>
  </si>
  <si>
    <t>报考专业</t>
  </si>
  <si>
    <t>姓名</t>
  </si>
  <si>
    <t>报考单位</t>
  </si>
  <si>
    <t>报考
职位</t>
  </si>
  <si>
    <t>性别</t>
  </si>
  <si>
    <t>报考职位DM</t>
  </si>
  <si>
    <t>考号</t>
  </si>
  <si>
    <t>笔试
成绩</t>
  </si>
  <si>
    <t>面试序号</t>
  </si>
  <si>
    <t>面试成绩</t>
  </si>
  <si>
    <t>综合成绩</t>
  </si>
  <si>
    <t>岗位排名</t>
  </si>
  <si>
    <t>社会科学专技类（B类）</t>
  </si>
  <si>
    <t>张梅</t>
  </si>
  <si>
    <t>盂县-中共盂县县委党校（盂县行政学校）</t>
  </si>
  <si>
    <t>专技</t>
  </si>
  <si>
    <t>女</t>
  </si>
  <si>
    <t>0410080010</t>
  </si>
  <si>
    <t>综合管理类（A类）</t>
  </si>
  <si>
    <t>梁家荣</t>
  </si>
  <si>
    <t>盂县-盂县城镇社区办事处</t>
  </si>
  <si>
    <t>管理</t>
  </si>
  <si>
    <t>0410100020</t>
  </si>
  <si>
    <t>张建丰</t>
  </si>
  <si>
    <t>盂县-盂县老年大学（盂县老干部教育活动中心）</t>
  </si>
  <si>
    <t>男</t>
  </si>
  <si>
    <t>0410120010</t>
  </si>
  <si>
    <t>武荣璇</t>
  </si>
  <si>
    <t>盂县-盂县干部廉政教育中心</t>
  </si>
  <si>
    <t>0410150010</t>
  </si>
  <si>
    <t>中小学教师类（D类）-中学教师岗位</t>
  </si>
  <si>
    <t>霍雨霞</t>
  </si>
  <si>
    <t>盂县-盂县县直初中校</t>
  </si>
  <si>
    <t>初中历史教师</t>
  </si>
  <si>
    <t>0410170020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</si>
</sst>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黑体"/>
      <charset val="134"/>
    </font>
    <font>
      <b/>
      <sz val="10"/>
      <name val="等线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workbookViewId="0">
      <selection activeCell="C11" sqref="C11"/>
    </sheetView>
  </sheetViews>
  <sheetFormatPr defaultColWidth="9" defaultRowHeight="14" outlineLevelRow="7"/>
  <cols>
    <col min="1" max="1" width="9.75454545454545" style="1" customWidth="1"/>
    <col min="2" max="2" width="6.37272727272727" style="1"/>
    <col min="3" max="3" width="26.6272727272727" style="1" customWidth="1"/>
    <col min="4" max="4" width="5.25454545454545" style="1"/>
    <col min="5" max="5" width="4.75454545454545" style="1"/>
    <col min="6" max="6" width="10.2545454545455" style="1"/>
    <col min="7" max="7" width="12.6272727272727" style="1"/>
    <col min="8" max="8" width="7" style="1"/>
    <col min="9" max="12" width="9.18181818181818" style="1" customWidth="1"/>
    <col min="13" max="16382" width="9" style="1"/>
    <col min="16383" max="16384" width="9" style="3"/>
  </cols>
  <sheetData>
    <row r="1" s="1" customFormat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6.1" customHeight="1" spans="1:12">
      <c r="A2" s="5"/>
      <c r="B2" s="6"/>
      <c r="C2" s="6"/>
      <c r="D2" s="6"/>
      <c r="E2" s="6"/>
      <c r="F2" s="6"/>
      <c r="G2" s="6"/>
      <c r="H2" s="7"/>
      <c r="I2" s="7"/>
      <c r="J2" s="7"/>
      <c r="K2" s="7"/>
      <c r="L2" s="7"/>
    </row>
    <row r="3" s="1" customFormat="1" ht="26.1" customHeight="1" spans="1:12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="1" customFormat="1" ht="26.1" customHeight="1" spans="1:12">
      <c r="A4" s="12" t="s">
        <v>13</v>
      </c>
      <c r="B4" s="13" t="s">
        <v>14</v>
      </c>
      <c r="C4" s="14" t="s">
        <v>15</v>
      </c>
      <c r="D4" s="12" t="s">
        <v>16</v>
      </c>
      <c r="E4" s="13" t="s">
        <v>17</v>
      </c>
      <c r="F4" s="15" t="s">
        <v>18</v>
      </c>
      <c r="G4" s="16">
        <v>24120031427</v>
      </c>
      <c r="H4" s="17">
        <v>73.67</v>
      </c>
      <c r="I4" s="13">
        <v>27</v>
      </c>
      <c r="J4" s="21">
        <v>84.8</v>
      </c>
      <c r="K4" s="21">
        <f t="shared" ref="K4:K7" si="0">H4*0.6+J4*0.4</f>
        <v>78.122</v>
      </c>
      <c r="L4" s="13">
        <v>3</v>
      </c>
    </row>
    <row r="5" s="1" customFormat="1" ht="26.1" customHeight="1" spans="1:12">
      <c r="A5" s="12" t="s">
        <v>19</v>
      </c>
      <c r="B5" s="13" t="s">
        <v>20</v>
      </c>
      <c r="C5" s="14" t="s">
        <v>21</v>
      </c>
      <c r="D5" s="12" t="s">
        <v>22</v>
      </c>
      <c r="E5" s="13" t="s">
        <v>17</v>
      </c>
      <c r="F5" s="15" t="s">
        <v>23</v>
      </c>
      <c r="G5" s="16">
        <v>24210074403</v>
      </c>
      <c r="H5" s="17">
        <v>69.35</v>
      </c>
      <c r="I5" s="13">
        <v>31</v>
      </c>
      <c r="J5" s="21">
        <v>83.87</v>
      </c>
      <c r="K5" s="21">
        <f t="shared" si="0"/>
        <v>75.158</v>
      </c>
      <c r="L5" s="13">
        <v>2</v>
      </c>
    </row>
    <row r="6" s="1" customFormat="1" ht="26.1" customHeight="1" spans="1:12">
      <c r="A6" s="12" t="s">
        <v>19</v>
      </c>
      <c r="B6" s="13" t="s">
        <v>24</v>
      </c>
      <c r="C6" s="14" t="s">
        <v>25</v>
      </c>
      <c r="D6" s="12" t="s">
        <v>22</v>
      </c>
      <c r="E6" s="13" t="s">
        <v>26</v>
      </c>
      <c r="F6" s="15" t="s">
        <v>27</v>
      </c>
      <c r="G6" s="16">
        <v>24210031129</v>
      </c>
      <c r="H6" s="17">
        <v>75.43</v>
      </c>
      <c r="I6" s="13">
        <v>17</v>
      </c>
      <c r="J6" s="21">
        <v>83.57</v>
      </c>
      <c r="K6" s="21">
        <f t="shared" si="0"/>
        <v>78.686</v>
      </c>
      <c r="L6" s="13">
        <v>3</v>
      </c>
    </row>
    <row r="7" s="1" customFormat="1" ht="26.1" customHeight="1" spans="1:12">
      <c r="A7" s="12" t="s">
        <v>19</v>
      </c>
      <c r="B7" s="13" t="s">
        <v>28</v>
      </c>
      <c r="C7" s="14" t="s">
        <v>29</v>
      </c>
      <c r="D7" s="12" t="s">
        <v>22</v>
      </c>
      <c r="E7" s="13" t="s">
        <v>17</v>
      </c>
      <c r="F7" s="15" t="s">
        <v>30</v>
      </c>
      <c r="G7" s="16">
        <v>24210054905</v>
      </c>
      <c r="H7" s="17">
        <v>71.38</v>
      </c>
      <c r="I7" s="13">
        <v>8</v>
      </c>
      <c r="J7" s="21">
        <v>83.93</v>
      </c>
      <c r="K7" s="21">
        <f t="shared" si="0"/>
        <v>76.4</v>
      </c>
      <c r="L7" s="13">
        <v>3</v>
      </c>
    </row>
    <row r="8" s="2" customFormat="1" ht="39" customHeight="1" spans="1:16384">
      <c r="A8" s="18" t="s">
        <v>31</v>
      </c>
      <c r="B8" s="18" t="s">
        <v>32</v>
      </c>
      <c r="C8" s="19" t="s">
        <v>33</v>
      </c>
      <c r="D8" s="18" t="s">
        <v>34</v>
      </c>
      <c r="E8" s="20" t="s">
        <v>17</v>
      </c>
      <c r="F8" s="20" t="s">
        <v>35</v>
      </c>
      <c r="G8" s="20">
        <v>24342014529</v>
      </c>
      <c r="H8" s="20">
        <v>72.87</v>
      </c>
      <c r="I8" s="20">
        <v>50</v>
      </c>
      <c r="J8" s="20">
        <v>82.77</v>
      </c>
      <c r="K8" s="20">
        <v>76.83</v>
      </c>
      <c r="L8" s="20">
        <v>3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3"/>
      <c r="XFD8" s="23"/>
    </row>
  </sheetData>
  <mergeCells count="2">
    <mergeCell ref="A1:L1"/>
    <mergeCell ref="H2:L2"/>
  </mergeCells>
  <conditionalFormatting sqref="G4:G7">
    <cfRule type="expression" dxfId="0" priority="1" stopIfTrue="1">
      <formula>AND(COUNTIF($G$4:$G$6,G4)+COUNTIF($G$7:$G$20,G4)+COUNTIF($G$21:$G$26,G4)+COUNTIF($G$27:$G$32,G4)+COUNTIF($G$33:$G$36,G4)+COUNTIF($G$37:$G$46,G4)+COUNTIF($G$47:$G$218,G4)+COUNTIF($G$219:$G$221,G4)+COUNTIF($G$222:$G$224,G4)+COUNTIF($G$225:$G$230,G4)+COUNTIF($G$231:$G$233,G4)+COUNTIF($G$234:$G$236,G4)+COUNTIF($G$237:$G$242,G4)+COUNTIF($G$243:$G$270,G4)+COUNTIF($G$271:$G$341,G4)+COUNTIF($G$342:$G$353,G4)+COUNTIF($G$354:$G$356,G4)+COUNTIF($G$357:$G$359,G4)+COUNTIF($G$360:$G$430,G4)+COUNTIF($G$431:$G$433,G4)+COUNTIF(#REF!,G4)+COUNTIF(#REF!,G4)+COUNTIF(#REF!,G4)+COUNTIF(#REF!,G4)+COUNTIF(#REF!,G4)+COUNTIF(#REF!,G4)+COUNTIF(#REF!,G4)+COUNTIF(#REF!,G4)&gt;1,NOT(ISBLANK(G4)))</formula>
    </cfRule>
  </conditionalFormatting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2006-09-16T00:00:00Z</dcterms:created>
  <dcterms:modified xsi:type="dcterms:W3CDTF">2024-07-26T03:46:21Z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DCF20D57B7BA4B928264765D4F5EC80B_12</vt:lpwstr>
  </property>
  <property fmtid="{D5CDD505-2E9C-101B-9397-08002B2CF9AE}" pid="3" name="KSOProductBuildVer">
    <vt:lpwstr>2052-12.1.0.17440</vt:lpwstr>
  </property>
</Properties>
</file>