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600" windowHeight="10605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4" i="1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</calcChain>
</file>

<file path=xl/sharedStrings.xml><?xml version="1.0" encoding="utf-8"?>
<sst xmlns="http://schemas.openxmlformats.org/spreadsheetml/2006/main" count="264" uniqueCount="98">
  <si>
    <t>序号</t>
  </si>
  <si>
    <t>姓名</t>
  </si>
  <si>
    <t>准考证号</t>
  </si>
  <si>
    <t>性别</t>
  </si>
  <si>
    <t>民族</t>
  </si>
  <si>
    <t>政治面貌</t>
  </si>
  <si>
    <t>报考单位</t>
  </si>
  <si>
    <t>报考岗位</t>
  </si>
  <si>
    <t>职业能力倾向测验成绩</t>
  </si>
  <si>
    <t>综合应用能力成绩</t>
  </si>
  <si>
    <t>专业面试成绩</t>
  </si>
  <si>
    <t>面试成绩</t>
  </si>
  <si>
    <t>总成绩</t>
  </si>
  <si>
    <t>是否进入体检环节</t>
  </si>
  <si>
    <t>2124290100322</t>
  </si>
  <si>
    <t>县融媒体中心</t>
  </si>
  <si>
    <t>是</t>
  </si>
  <si>
    <t>2124290100219</t>
  </si>
  <si>
    <t>否</t>
  </si>
  <si>
    <t>2124290100103</t>
  </si>
  <si>
    <t>2124290100408</t>
  </si>
  <si>
    <t>2124290100304</t>
  </si>
  <si>
    <t>2124290100314</t>
  </si>
  <si>
    <t>4224290100819</t>
  </si>
  <si>
    <t>重庆城口县育才中学校</t>
  </si>
  <si>
    <t>4224290100522</t>
  </si>
  <si>
    <t>4224290100514</t>
  </si>
  <si>
    <t>4224290101629</t>
  </si>
  <si>
    <t>4224290100711</t>
  </si>
  <si>
    <t>4224290101527</t>
  </si>
  <si>
    <t>4224290100628</t>
  </si>
  <si>
    <t>高中英语教师</t>
  </si>
  <si>
    <t>4224290101401</t>
  </si>
  <si>
    <t>4224290101417</t>
  </si>
  <si>
    <t>4224290100909</t>
  </si>
  <si>
    <t>高中数学教师</t>
  </si>
  <si>
    <t>4224290101101</t>
  </si>
  <si>
    <t>周妍</t>
  </si>
  <si>
    <t>4224290101019</t>
  </si>
  <si>
    <t>杨波</t>
  </si>
  <si>
    <t>4224290101110</t>
  </si>
  <si>
    <t>4224290100722</t>
  </si>
  <si>
    <t>高中物理教师</t>
  </si>
  <si>
    <t>4224290100823</t>
  </si>
  <si>
    <t>面试缺考</t>
  </si>
  <si>
    <t>4224290101407</t>
  </si>
  <si>
    <t>4224290101419</t>
  </si>
  <si>
    <t>高中化学教师</t>
  </si>
  <si>
    <t>4224290101422</t>
  </si>
  <si>
    <t>4224290101115</t>
  </si>
  <si>
    <t>4224290101626</t>
  </si>
  <si>
    <t>高中历史教师</t>
  </si>
  <si>
    <t>4224290101406</t>
  </si>
  <si>
    <t>4224290100615</t>
  </si>
  <si>
    <t>4224290100524</t>
  </si>
  <si>
    <t>初中美术教师</t>
  </si>
  <si>
    <t>4224290100802</t>
  </si>
  <si>
    <t>4224290101709</t>
  </si>
  <si>
    <t>城口县事业单位2024年上半年公开招聘工作人员面试成绩、考试总成绩及进入体检人员名单</t>
    <phoneticPr fontId="6" type="noConversion"/>
  </si>
  <si>
    <t xml:space="preserve">       根据《重庆市城口县事业单位2024年上半年公开招聘工作人员公告》规定，现将面试成绩、考试总成绩及进入体检人员予以公示。</t>
    <phoneticPr fontId="6" type="noConversion"/>
  </si>
  <si>
    <t>徐梦笛</t>
  </si>
  <si>
    <t>女</t>
  </si>
  <si>
    <t>汉族</t>
  </si>
  <si>
    <t>中共党员</t>
  </si>
  <si>
    <t>记者岗</t>
  </si>
  <si>
    <t>谭汛</t>
  </si>
  <si>
    <t>群众</t>
  </si>
  <si>
    <t>肖秋韩</t>
  </si>
  <si>
    <t>共青团员</t>
  </si>
  <si>
    <t>钟何</t>
  </si>
  <si>
    <t>男</t>
  </si>
  <si>
    <t>李玲</t>
  </si>
  <si>
    <t>胡漫</t>
  </si>
  <si>
    <t>罗先彬</t>
  </si>
  <si>
    <t>高中语文教师</t>
  </si>
  <si>
    <t>邹葵芬</t>
  </si>
  <si>
    <t>张敏</t>
  </si>
  <si>
    <t>李兰</t>
  </si>
  <si>
    <t>胥琰</t>
  </si>
  <si>
    <t>李婉仪</t>
  </si>
  <si>
    <t>赵小凤</t>
  </si>
  <si>
    <t>李奕然</t>
  </si>
  <si>
    <t>刘春林</t>
  </si>
  <si>
    <t>徐山</t>
  </si>
  <si>
    <t>李静</t>
  </si>
  <si>
    <t>杨贵柔</t>
  </si>
  <si>
    <t>苗族</t>
  </si>
  <si>
    <t>谭演龙</t>
  </si>
  <si>
    <t>文聪</t>
  </si>
  <si>
    <t>景友念</t>
  </si>
  <si>
    <t>龙小权</t>
  </si>
  <si>
    <t>杨岚</t>
  </si>
  <si>
    <t>谢晓</t>
  </si>
  <si>
    <t>刘维</t>
  </si>
  <si>
    <t>谭伏宁</t>
  </si>
  <si>
    <t>陈田田</t>
  </si>
  <si>
    <t>廖庚美</t>
  </si>
  <si>
    <t>赵安妮</t>
  </si>
</sst>
</file>

<file path=xl/styles.xml><?xml version="1.0" encoding="utf-8"?>
<styleSheet xmlns="http://schemas.openxmlformats.org/spreadsheetml/2006/main">
  <numFmts count="1">
    <numFmt numFmtId="178" formatCode="0.00_ "/>
  </numFmts>
  <fonts count="1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2"/>
      <color theme="1"/>
      <name val="方正小标宋_GBK"/>
      <charset val="134"/>
    </font>
    <font>
      <sz val="10"/>
      <color theme="1"/>
      <name val="方正小标宋_GBK"/>
      <charset val="134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22"/>
      <color theme="1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/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vertical="center" wrapText="1"/>
    </xf>
    <xf numFmtId="178" fontId="1" fillId="0" borderId="0" xfId="0" applyNumberFormat="1" applyFont="1" applyFill="1" applyAlignment="1">
      <alignment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178" fontId="3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8" fontId="7" fillId="0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workbookViewId="0">
      <selection activeCell="A2" sqref="A2:N2"/>
    </sheetView>
  </sheetViews>
  <sheetFormatPr defaultColWidth="9.875" defaultRowHeight="14.25"/>
  <cols>
    <col min="1" max="1" width="6.625" style="1" customWidth="1"/>
    <col min="2" max="2" width="7.75" style="1" hidden="1" customWidth="1"/>
    <col min="3" max="3" width="16.25" style="1" customWidth="1"/>
    <col min="4" max="4" width="6.25" style="1" customWidth="1"/>
    <col min="5" max="5" width="7.625" style="1" hidden="1" customWidth="1"/>
    <col min="6" max="6" width="9.375" style="1" hidden="1" customWidth="1"/>
    <col min="7" max="7" width="20.5" style="4" customWidth="1"/>
    <col min="8" max="8" width="15.25" style="1" customWidth="1"/>
    <col min="9" max="9" width="9.625" style="1" customWidth="1"/>
    <col min="10" max="10" width="12.875" style="1" customWidth="1"/>
    <col min="11" max="11" width="10.125" style="1" customWidth="1"/>
    <col min="12" max="12" width="11.625" style="1" customWidth="1"/>
    <col min="13" max="13" width="9.125" style="5" customWidth="1"/>
    <col min="14" max="14" width="12.5" style="3" customWidth="1"/>
    <col min="15" max="16384" width="9.875" style="1"/>
  </cols>
  <sheetData>
    <row r="1" spans="1:14" ht="71.099999999999994" customHeight="1">
      <c r="A1" s="20" t="s">
        <v>58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10"/>
      <c r="N1" s="9"/>
    </row>
    <row r="2" spans="1:14" s="2" customFormat="1" ht="48.95" customHeight="1">
      <c r="A2" s="11" t="s">
        <v>59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3"/>
    </row>
    <row r="3" spans="1:14" s="3" customFormat="1" ht="49.5" customHeight="1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7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8" t="s">
        <v>12</v>
      </c>
      <c r="N3" s="6" t="s">
        <v>13</v>
      </c>
    </row>
    <row r="4" spans="1:14" ht="28.5" customHeight="1">
      <c r="A4" s="15">
        <v>1</v>
      </c>
      <c r="B4" s="15" t="s">
        <v>60</v>
      </c>
      <c r="C4" s="15" t="s">
        <v>14</v>
      </c>
      <c r="D4" s="15" t="s">
        <v>61</v>
      </c>
      <c r="E4" s="15" t="s">
        <v>62</v>
      </c>
      <c r="F4" s="14" t="s">
        <v>63</v>
      </c>
      <c r="G4" s="14" t="s">
        <v>15</v>
      </c>
      <c r="H4" s="15" t="s">
        <v>64</v>
      </c>
      <c r="I4" s="15">
        <v>117</v>
      </c>
      <c r="J4" s="15">
        <v>116.5</v>
      </c>
      <c r="K4" s="15"/>
      <c r="L4" s="16">
        <v>82.8</v>
      </c>
      <c r="M4" s="17">
        <f t="shared" ref="M4:M9" si="0">SUM(I4+J4)/3*0.5+(L4*0.5)</f>
        <v>80.316666666666706</v>
      </c>
      <c r="N4" s="14" t="s">
        <v>16</v>
      </c>
    </row>
    <row r="5" spans="1:14" ht="28.5" customHeight="1">
      <c r="A5" s="15">
        <v>2</v>
      </c>
      <c r="B5" s="15" t="s">
        <v>65</v>
      </c>
      <c r="C5" s="15" t="s">
        <v>17</v>
      </c>
      <c r="D5" s="15" t="s">
        <v>61</v>
      </c>
      <c r="E5" s="15" t="s">
        <v>62</v>
      </c>
      <c r="F5" s="14" t="s">
        <v>66</v>
      </c>
      <c r="G5" s="14" t="s">
        <v>15</v>
      </c>
      <c r="H5" s="15" t="s">
        <v>64</v>
      </c>
      <c r="I5" s="15">
        <v>117</v>
      </c>
      <c r="J5" s="15">
        <v>106.5</v>
      </c>
      <c r="K5" s="15"/>
      <c r="L5" s="16">
        <v>80.8</v>
      </c>
      <c r="M5" s="17">
        <f t="shared" si="0"/>
        <v>77.650000000000006</v>
      </c>
      <c r="N5" s="14" t="s">
        <v>18</v>
      </c>
    </row>
    <row r="6" spans="1:14" ht="28.5" customHeight="1">
      <c r="A6" s="15">
        <v>3</v>
      </c>
      <c r="B6" s="15" t="s">
        <v>67</v>
      </c>
      <c r="C6" s="15" t="s">
        <v>19</v>
      </c>
      <c r="D6" s="15" t="s">
        <v>61</v>
      </c>
      <c r="E6" s="15" t="s">
        <v>62</v>
      </c>
      <c r="F6" s="14" t="s">
        <v>68</v>
      </c>
      <c r="G6" s="14" t="s">
        <v>15</v>
      </c>
      <c r="H6" s="15" t="s">
        <v>64</v>
      </c>
      <c r="I6" s="15">
        <v>111</v>
      </c>
      <c r="J6" s="15">
        <v>112.5</v>
      </c>
      <c r="K6" s="15"/>
      <c r="L6" s="16">
        <v>80.8</v>
      </c>
      <c r="M6" s="17">
        <f t="shared" si="0"/>
        <v>77.650000000000006</v>
      </c>
      <c r="N6" s="14" t="s">
        <v>18</v>
      </c>
    </row>
    <row r="7" spans="1:14" ht="28.5" customHeight="1">
      <c r="A7" s="15">
        <v>4</v>
      </c>
      <c r="B7" s="15" t="s">
        <v>69</v>
      </c>
      <c r="C7" s="15" t="s">
        <v>20</v>
      </c>
      <c r="D7" s="15" t="s">
        <v>70</v>
      </c>
      <c r="E7" s="15" t="s">
        <v>62</v>
      </c>
      <c r="F7" s="14" t="s">
        <v>68</v>
      </c>
      <c r="G7" s="14" t="s">
        <v>15</v>
      </c>
      <c r="H7" s="15" t="s">
        <v>64</v>
      </c>
      <c r="I7" s="15">
        <v>115.5</v>
      </c>
      <c r="J7" s="15">
        <v>112</v>
      </c>
      <c r="K7" s="15"/>
      <c r="L7" s="16">
        <v>80.400000000000006</v>
      </c>
      <c r="M7" s="17">
        <f t="shared" si="0"/>
        <v>78.116666666666703</v>
      </c>
      <c r="N7" s="14" t="s">
        <v>16</v>
      </c>
    </row>
    <row r="8" spans="1:14" ht="28.5" customHeight="1">
      <c r="A8" s="15">
        <v>5</v>
      </c>
      <c r="B8" s="15" t="s">
        <v>71</v>
      </c>
      <c r="C8" s="15" t="s">
        <v>21</v>
      </c>
      <c r="D8" s="15" t="s">
        <v>61</v>
      </c>
      <c r="E8" s="15" t="s">
        <v>62</v>
      </c>
      <c r="F8" s="14" t="s">
        <v>68</v>
      </c>
      <c r="G8" s="14" t="s">
        <v>15</v>
      </c>
      <c r="H8" s="15" t="s">
        <v>64</v>
      </c>
      <c r="I8" s="15">
        <v>118.5</v>
      </c>
      <c r="J8" s="15">
        <v>111.5</v>
      </c>
      <c r="K8" s="15"/>
      <c r="L8" s="16">
        <v>78.8</v>
      </c>
      <c r="M8" s="17">
        <f t="shared" si="0"/>
        <v>77.733333333333306</v>
      </c>
      <c r="N8" s="14" t="s">
        <v>18</v>
      </c>
    </row>
    <row r="9" spans="1:14" ht="28.5" customHeight="1">
      <c r="A9" s="15">
        <v>6</v>
      </c>
      <c r="B9" s="15" t="s">
        <v>72</v>
      </c>
      <c r="C9" s="15" t="s">
        <v>22</v>
      </c>
      <c r="D9" s="15" t="s">
        <v>61</v>
      </c>
      <c r="E9" s="15" t="s">
        <v>62</v>
      </c>
      <c r="F9" s="14" t="s">
        <v>68</v>
      </c>
      <c r="G9" s="14" t="s">
        <v>15</v>
      </c>
      <c r="H9" s="15" t="s">
        <v>64</v>
      </c>
      <c r="I9" s="15">
        <v>103.5</v>
      </c>
      <c r="J9" s="15">
        <v>119.5</v>
      </c>
      <c r="K9" s="15"/>
      <c r="L9" s="16">
        <v>80.8</v>
      </c>
      <c r="M9" s="17">
        <f t="shared" si="0"/>
        <v>77.566666666666706</v>
      </c>
      <c r="N9" s="14" t="s">
        <v>18</v>
      </c>
    </row>
    <row r="10" spans="1:14" ht="28.5" customHeight="1">
      <c r="A10" s="15">
        <v>7</v>
      </c>
      <c r="B10" s="15" t="s">
        <v>73</v>
      </c>
      <c r="C10" s="15" t="s">
        <v>23</v>
      </c>
      <c r="D10" s="15" t="s">
        <v>61</v>
      </c>
      <c r="E10" s="15" t="s">
        <v>62</v>
      </c>
      <c r="F10" s="14" t="s">
        <v>68</v>
      </c>
      <c r="G10" s="14" t="s">
        <v>24</v>
      </c>
      <c r="H10" s="15" t="s">
        <v>74</v>
      </c>
      <c r="I10" s="15">
        <v>117</v>
      </c>
      <c r="J10" s="15">
        <v>102</v>
      </c>
      <c r="K10" s="15">
        <v>82.16</v>
      </c>
      <c r="L10" s="15">
        <v>76.3</v>
      </c>
      <c r="M10" s="17">
        <f t="shared" ref="M10:M34" si="1">SUM(I10+J10)/3*0.5+K10*0.25+L10*0.25</f>
        <v>76.114999999999995</v>
      </c>
      <c r="N10" s="14" t="s">
        <v>18</v>
      </c>
    </row>
    <row r="11" spans="1:14" ht="28.5" customHeight="1">
      <c r="A11" s="15">
        <v>8</v>
      </c>
      <c r="B11" s="15" t="s">
        <v>75</v>
      </c>
      <c r="C11" s="15" t="s">
        <v>25</v>
      </c>
      <c r="D11" s="15" t="s">
        <v>61</v>
      </c>
      <c r="E11" s="15" t="s">
        <v>62</v>
      </c>
      <c r="F11" s="14" t="s">
        <v>68</v>
      </c>
      <c r="G11" s="14" t="s">
        <v>24</v>
      </c>
      <c r="H11" s="15" t="s">
        <v>74</v>
      </c>
      <c r="I11" s="15">
        <v>112.5</v>
      </c>
      <c r="J11" s="15">
        <v>107</v>
      </c>
      <c r="K11" s="15">
        <v>85.38</v>
      </c>
      <c r="L11" s="15">
        <v>84.74</v>
      </c>
      <c r="M11" s="17">
        <f t="shared" si="1"/>
        <v>79.113333333333301</v>
      </c>
      <c r="N11" s="14" t="s">
        <v>16</v>
      </c>
    </row>
    <row r="12" spans="1:14" ht="28.5" customHeight="1">
      <c r="A12" s="15">
        <v>9</v>
      </c>
      <c r="B12" s="15" t="s">
        <v>76</v>
      </c>
      <c r="C12" s="15" t="s">
        <v>26</v>
      </c>
      <c r="D12" s="15" t="s">
        <v>61</v>
      </c>
      <c r="E12" s="15" t="s">
        <v>62</v>
      </c>
      <c r="F12" s="14" t="s">
        <v>68</v>
      </c>
      <c r="G12" s="14" t="s">
        <v>24</v>
      </c>
      <c r="H12" s="15" t="s">
        <v>74</v>
      </c>
      <c r="I12" s="15">
        <v>105</v>
      </c>
      <c r="J12" s="15">
        <v>111</v>
      </c>
      <c r="K12" s="15">
        <v>85.4</v>
      </c>
      <c r="L12" s="15">
        <v>84.34</v>
      </c>
      <c r="M12" s="17">
        <f t="shared" si="1"/>
        <v>78.435000000000002</v>
      </c>
      <c r="N12" s="14" t="s">
        <v>16</v>
      </c>
    </row>
    <row r="13" spans="1:14" ht="28.5" customHeight="1">
      <c r="A13" s="15">
        <v>10</v>
      </c>
      <c r="B13" s="15" t="s">
        <v>77</v>
      </c>
      <c r="C13" s="15" t="s">
        <v>27</v>
      </c>
      <c r="D13" s="15" t="s">
        <v>61</v>
      </c>
      <c r="E13" s="15" t="s">
        <v>62</v>
      </c>
      <c r="F13" s="14" t="s">
        <v>68</v>
      </c>
      <c r="G13" s="14" t="s">
        <v>24</v>
      </c>
      <c r="H13" s="15" t="s">
        <v>74</v>
      </c>
      <c r="I13" s="15">
        <v>105</v>
      </c>
      <c r="J13" s="15">
        <v>112</v>
      </c>
      <c r="K13" s="15">
        <v>81.56</v>
      </c>
      <c r="L13" s="15">
        <v>83.32</v>
      </c>
      <c r="M13" s="17">
        <f t="shared" si="1"/>
        <v>77.386666666666699</v>
      </c>
      <c r="N13" s="14" t="s">
        <v>18</v>
      </c>
    </row>
    <row r="14" spans="1:14" ht="28.5" customHeight="1">
      <c r="A14" s="15">
        <v>11</v>
      </c>
      <c r="B14" s="15" t="s">
        <v>78</v>
      </c>
      <c r="C14" s="15" t="s">
        <v>28</v>
      </c>
      <c r="D14" s="15" t="s">
        <v>61</v>
      </c>
      <c r="E14" s="15" t="s">
        <v>62</v>
      </c>
      <c r="F14" s="14" t="s">
        <v>66</v>
      </c>
      <c r="G14" s="14" t="s">
        <v>24</v>
      </c>
      <c r="H14" s="15" t="s">
        <v>74</v>
      </c>
      <c r="I14" s="15">
        <v>117</v>
      </c>
      <c r="J14" s="15">
        <v>103.5</v>
      </c>
      <c r="K14" s="15">
        <v>83.78</v>
      </c>
      <c r="L14" s="15">
        <v>82.44</v>
      </c>
      <c r="M14" s="17">
        <f t="shared" si="1"/>
        <v>78.305000000000007</v>
      </c>
      <c r="N14" s="14" t="s">
        <v>18</v>
      </c>
    </row>
    <row r="15" spans="1:14" ht="28.5" customHeight="1">
      <c r="A15" s="15">
        <v>12</v>
      </c>
      <c r="B15" s="15" t="s">
        <v>79</v>
      </c>
      <c r="C15" s="15" t="s">
        <v>29</v>
      </c>
      <c r="D15" s="15" t="s">
        <v>61</v>
      </c>
      <c r="E15" s="15" t="s">
        <v>62</v>
      </c>
      <c r="F15" s="14" t="s">
        <v>68</v>
      </c>
      <c r="G15" s="14" t="s">
        <v>24</v>
      </c>
      <c r="H15" s="15" t="s">
        <v>74</v>
      </c>
      <c r="I15" s="15">
        <v>105</v>
      </c>
      <c r="J15" s="15">
        <v>111</v>
      </c>
      <c r="K15" s="15">
        <v>86.4</v>
      </c>
      <c r="L15" s="15">
        <v>78.64</v>
      </c>
      <c r="M15" s="17">
        <f t="shared" si="1"/>
        <v>77.260000000000005</v>
      </c>
      <c r="N15" s="14" t="s">
        <v>18</v>
      </c>
    </row>
    <row r="16" spans="1:14" ht="28.5" customHeight="1">
      <c r="A16" s="15">
        <v>13</v>
      </c>
      <c r="B16" s="15" t="s">
        <v>80</v>
      </c>
      <c r="C16" s="15" t="s">
        <v>30</v>
      </c>
      <c r="D16" s="15" t="s">
        <v>61</v>
      </c>
      <c r="E16" s="15" t="s">
        <v>62</v>
      </c>
      <c r="F16" s="14" t="s">
        <v>68</v>
      </c>
      <c r="G16" s="14" t="s">
        <v>24</v>
      </c>
      <c r="H16" s="14" t="s">
        <v>31</v>
      </c>
      <c r="I16" s="15">
        <v>120</v>
      </c>
      <c r="J16" s="15">
        <v>96.5</v>
      </c>
      <c r="K16" s="15">
        <v>76.94</v>
      </c>
      <c r="L16" s="15">
        <v>76.959999999999994</v>
      </c>
      <c r="M16" s="17">
        <f t="shared" si="1"/>
        <v>74.558333333333294</v>
      </c>
      <c r="N16" s="14" t="s">
        <v>18</v>
      </c>
    </row>
    <row r="17" spans="1:14" ht="28.5" customHeight="1">
      <c r="A17" s="15">
        <v>14</v>
      </c>
      <c r="B17" s="15" t="s">
        <v>81</v>
      </c>
      <c r="C17" s="15" t="s">
        <v>32</v>
      </c>
      <c r="D17" s="15" t="s">
        <v>61</v>
      </c>
      <c r="E17" s="15" t="s">
        <v>62</v>
      </c>
      <c r="F17" s="14" t="s">
        <v>68</v>
      </c>
      <c r="G17" s="14" t="s">
        <v>24</v>
      </c>
      <c r="H17" s="14" t="s">
        <v>31</v>
      </c>
      <c r="I17" s="15">
        <v>118.5</v>
      </c>
      <c r="J17" s="15">
        <v>98.5</v>
      </c>
      <c r="K17" s="15">
        <v>85.26</v>
      </c>
      <c r="L17" s="15">
        <v>85.52</v>
      </c>
      <c r="M17" s="17">
        <f t="shared" si="1"/>
        <v>78.861666666666693</v>
      </c>
      <c r="N17" s="14" t="s">
        <v>16</v>
      </c>
    </row>
    <row r="18" spans="1:14" ht="28.5" customHeight="1">
      <c r="A18" s="15">
        <v>15</v>
      </c>
      <c r="B18" s="15" t="s">
        <v>82</v>
      </c>
      <c r="C18" s="15" t="s">
        <v>33</v>
      </c>
      <c r="D18" s="15" t="s">
        <v>61</v>
      </c>
      <c r="E18" s="15" t="s">
        <v>62</v>
      </c>
      <c r="F18" s="14" t="s">
        <v>68</v>
      </c>
      <c r="G18" s="14" t="s">
        <v>24</v>
      </c>
      <c r="H18" s="14" t="s">
        <v>31</v>
      </c>
      <c r="I18" s="15">
        <v>117</v>
      </c>
      <c r="J18" s="15">
        <v>101</v>
      </c>
      <c r="K18" s="15">
        <v>84.36</v>
      </c>
      <c r="L18" s="15">
        <v>80.52</v>
      </c>
      <c r="M18" s="17">
        <f t="shared" si="1"/>
        <v>77.553333333333299</v>
      </c>
      <c r="N18" s="14" t="s">
        <v>18</v>
      </c>
    </row>
    <row r="19" spans="1:14" ht="28.5" customHeight="1">
      <c r="A19" s="15">
        <v>16</v>
      </c>
      <c r="B19" s="15" t="s">
        <v>83</v>
      </c>
      <c r="C19" s="15" t="s">
        <v>34</v>
      </c>
      <c r="D19" s="15" t="s">
        <v>70</v>
      </c>
      <c r="E19" s="15" t="s">
        <v>62</v>
      </c>
      <c r="F19" s="14" t="s">
        <v>68</v>
      </c>
      <c r="G19" s="14" t="s">
        <v>24</v>
      </c>
      <c r="H19" s="14" t="s">
        <v>35</v>
      </c>
      <c r="I19" s="15">
        <v>118.5</v>
      </c>
      <c r="J19" s="15">
        <v>89</v>
      </c>
      <c r="K19" s="17">
        <v>75.2</v>
      </c>
      <c r="L19" s="15">
        <v>75.739999999999995</v>
      </c>
      <c r="M19" s="17">
        <f t="shared" si="1"/>
        <v>72.3183333333333</v>
      </c>
      <c r="N19" s="14" t="s">
        <v>18</v>
      </c>
    </row>
    <row r="20" spans="1:14" ht="28.5" customHeight="1">
      <c r="A20" s="15">
        <v>17</v>
      </c>
      <c r="B20" s="15" t="s">
        <v>84</v>
      </c>
      <c r="C20" s="15" t="s">
        <v>36</v>
      </c>
      <c r="D20" s="15" t="s">
        <v>61</v>
      </c>
      <c r="E20" s="15" t="s">
        <v>62</v>
      </c>
      <c r="F20" s="14" t="s">
        <v>68</v>
      </c>
      <c r="G20" s="14" t="s">
        <v>24</v>
      </c>
      <c r="H20" s="14" t="s">
        <v>35</v>
      </c>
      <c r="I20" s="15">
        <v>94.5</v>
      </c>
      <c r="J20" s="15">
        <v>101.5</v>
      </c>
      <c r="K20" s="15">
        <v>84.22</v>
      </c>
      <c r="L20" s="17">
        <v>78.599999999999994</v>
      </c>
      <c r="M20" s="17">
        <f t="shared" si="1"/>
        <v>73.371666666666698</v>
      </c>
      <c r="N20" s="14" t="s">
        <v>16</v>
      </c>
    </row>
    <row r="21" spans="1:14" ht="28.5" customHeight="1">
      <c r="A21" s="15">
        <v>18</v>
      </c>
      <c r="B21" s="18" t="s">
        <v>37</v>
      </c>
      <c r="C21" s="19" t="s">
        <v>38</v>
      </c>
      <c r="D21" s="15" t="s">
        <v>61</v>
      </c>
      <c r="E21" s="15" t="s">
        <v>62</v>
      </c>
      <c r="F21" s="14" t="s">
        <v>68</v>
      </c>
      <c r="G21" s="14" t="s">
        <v>24</v>
      </c>
      <c r="H21" s="14" t="s">
        <v>35</v>
      </c>
      <c r="I21" s="16">
        <v>93</v>
      </c>
      <c r="J21" s="16">
        <v>99</v>
      </c>
      <c r="K21" s="15">
        <v>82.92</v>
      </c>
      <c r="L21" s="15">
        <v>75.400000000000006</v>
      </c>
      <c r="M21" s="17">
        <f t="shared" si="1"/>
        <v>71.58</v>
      </c>
      <c r="N21" s="14" t="s">
        <v>18</v>
      </c>
    </row>
    <row r="22" spans="1:14" ht="28.5" customHeight="1">
      <c r="A22" s="15">
        <v>19</v>
      </c>
      <c r="B22" s="18" t="s">
        <v>39</v>
      </c>
      <c r="C22" s="19" t="s">
        <v>40</v>
      </c>
      <c r="D22" s="15" t="s">
        <v>70</v>
      </c>
      <c r="E22" s="15" t="s">
        <v>62</v>
      </c>
      <c r="F22" s="14" t="s">
        <v>68</v>
      </c>
      <c r="G22" s="14" t="s">
        <v>24</v>
      </c>
      <c r="H22" s="14" t="s">
        <v>35</v>
      </c>
      <c r="I22" s="16">
        <v>94.5</v>
      </c>
      <c r="J22" s="16">
        <v>97.5</v>
      </c>
      <c r="K22" s="17">
        <v>73.400000000000006</v>
      </c>
      <c r="L22" s="15">
        <v>73.94</v>
      </c>
      <c r="M22" s="17">
        <f t="shared" si="1"/>
        <v>68.834999999999994</v>
      </c>
      <c r="N22" s="14" t="s">
        <v>18</v>
      </c>
    </row>
    <row r="23" spans="1:14" ht="28.5" customHeight="1">
      <c r="A23" s="15">
        <v>20</v>
      </c>
      <c r="B23" s="15" t="s">
        <v>85</v>
      </c>
      <c r="C23" s="15" t="s">
        <v>41</v>
      </c>
      <c r="D23" s="15" t="s">
        <v>70</v>
      </c>
      <c r="E23" s="15" t="s">
        <v>86</v>
      </c>
      <c r="F23" s="14" t="s">
        <v>68</v>
      </c>
      <c r="G23" s="14" t="s">
        <v>24</v>
      </c>
      <c r="H23" s="14" t="s">
        <v>42</v>
      </c>
      <c r="I23" s="15">
        <v>117</v>
      </c>
      <c r="J23" s="15">
        <v>95</v>
      </c>
      <c r="K23" s="15">
        <v>78.42</v>
      </c>
      <c r="L23" s="16">
        <v>74.44</v>
      </c>
      <c r="M23" s="17">
        <f t="shared" si="1"/>
        <v>73.548333333333304</v>
      </c>
      <c r="N23" s="14" t="s">
        <v>16</v>
      </c>
    </row>
    <row r="24" spans="1:14" ht="28.5" customHeight="1">
      <c r="A24" s="15">
        <v>21</v>
      </c>
      <c r="B24" s="15" t="s">
        <v>87</v>
      </c>
      <c r="C24" s="15" t="s">
        <v>43</v>
      </c>
      <c r="D24" s="15" t="s">
        <v>70</v>
      </c>
      <c r="E24" s="15" t="s">
        <v>62</v>
      </c>
      <c r="F24" s="14" t="s">
        <v>68</v>
      </c>
      <c r="G24" s="14" t="s">
        <v>24</v>
      </c>
      <c r="H24" s="14" t="s">
        <v>42</v>
      </c>
      <c r="I24" s="15">
        <v>99</v>
      </c>
      <c r="J24" s="15">
        <v>94</v>
      </c>
      <c r="K24" s="15"/>
      <c r="L24" s="16"/>
      <c r="M24" s="17">
        <f t="shared" si="1"/>
        <v>32.1666666666667</v>
      </c>
      <c r="N24" s="14" t="s">
        <v>44</v>
      </c>
    </row>
    <row r="25" spans="1:14" ht="28.5" customHeight="1">
      <c r="A25" s="15">
        <v>22</v>
      </c>
      <c r="B25" s="15" t="s">
        <v>88</v>
      </c>
      <c r="C25" s="15" t="s">
        <v>45</v>
      </c>
      <c r="D25" s="15" t="s">
        <v>70</v>
      </c>
      <c r="E25" s="15" t="s">
        <v>62</v>
      </c>
      <c r="F25" s="14" t="s">
        <v>68</v>
      </c>
      <c r="G25" s="14" t="s">
        <v>24</v>
      </c>
      <c r="H25" s="14" t="s">
        <v>42</v>
      </c>
      <c r="I25" s="15">
        <v>102</v>
      </c>
      <c r="J25" s="15">
        <v>91</v>
      </c>
      <c r="K25" s="15">
        <v>74.62</v>
      </c>
      <c r="L25" s="16">
        <v>73.44</v>
      </c>
      <c r="M25" s="17">
        <f t="shared" si="1"/>
        <v>69.1816666666667</v>
      </c>
      <c r="N25" s="14" t="s">
        <v>18</v>
      </c>
    </row>
    <row r="26" spans="1:14" ht="28.5" customHeight="1">
      <c r="A26" s="15">
        <v>23</v>
      </c>
      <c r="B26" s="15" t="s">
        <v>89</v>
      </c>
      <c r="C26" s="15" t="s">
        <v>46</v>
      </c>
      <c r="D26" s="15" t="s">
        <v>70</v>
      </c>
      <c r="E26" s="15" t="s">
        <v>62</v>
      </c>
      <c r="F26" s="14" t="s">
        <v>66</v>
      </c>
      <c r="G26" s="14" t="s">
        <v>24</v>
      </c>
      <c r="H26" s="14" t="s">
        <v>47</v>
      </c>
      <c r="I26" s="15">
        <v>117</v>
      </c>
      <c r="J26" s="15">
        <v>96.5</v>
      </c>
      <c r="K26" s="15">
        <v>81.52</v>
      </c>
      <c r="L26" s="16">
        <v>83.94</v>
      </c>
      <c r="M26" s="17">
        <f t="shared" si="1"/>
        <v>76.948333333333295</v>
      </c>
      <c r="N26" s="14" t="s">
        <v>16</v>
      </c>
    </row>
    <row r="27" spans="1:14" ht="28.5" customHeight="1">
      <c r="A27" s="15">
        <v>24</v>
      </c>
      <c r="B27" s="15" t="s">
        <v>90</v>
      </c>
      <c r="C27" s="15" t="s">
        <v>48</v>
      </c>
      <c r="D27" s="15" t="s">
        <v>70</v>
      </c>
      <c r="E27" s="15" t="s">
        <v>62</v>
      </c>
      <c r="F27" s="14" t="s">
        <v>63</v>
      </c>
      <c r="G27" s="14" t="s">
        <v>24</v>
      </c>
      <c r="H27" s="14" t="s">
        <v>47</v>
      </c>
      <c r="I27" s="15">
        <v>100.5</v>
      </c>
      <c r="J27" s="15">
        <v>95.5</v>
      </c>
      <c r="K27" s="15">
        <v>79.58</v>
      </c>
      <c r="L27" s="16">
        <v>80.92</v>
      </c>
      <c r="M27" s="17">
        <f t="shared" si="1"/>
        <v>72.7916666666667</v>
      </c>
      <c r="N27" s="14" t="s">
        <v>18</v>
      </c>
    </row>
    <row r="28" spans="1:14" ht="28.5" customHeight="1">
      <c r="A28" s="15">
        <v>25</v>
      </c>
      <c r="B28" s="15" t="s">
        <v>91</v>
      </c>
      <c r="C28" s="15" t="s">
        <v>49</v>
      </c>
      <c r="D28" s="15" t="s">
        <v>61</v>
      </c>
      <c r="E28" s="15" t="s">
        <v>62</v>
      </c>
      <c r="F28" s="14" t="s">
        <v>68</v>
      </c>
      <c r="G28" s="14" t="s">
        <v>24</v>
      </c>
      <c r="H28" s="14" t="s">
        <v>47</v>
      </c>
      <c r="I28" s="15">
        <v>102</v>
      </c>
      <c r="J28" s="15">
        <v>99.5</v>
      </c>
      <c r="K28" s="15">
        <v>81.72</v>
      </c>
      <c r="L28" s="16">
        <v>80.84</v>
      </c>
      <c r="M28" s="17">
        <f t="shared" si="1"/>
        <v>74.223333333333301</v>
      </c>
      <c r="N28" s="14" t="s">
        <v>18</v>
      </c>
    </row>
    <row r="29" spans="1:14" ht="28.5" customHeight="1">
      <c r="A29" s="15">
        <v>26</v>
      </c>
      <c r="B29" s="15" t="s">
        <v>92</v>
      </c>
      <c r="C29" s="15" t="s">
        <v>50</v>
      </c>
      <c r="D29" s="15" t="s">
        <v>61</v>
      </c>
      <c r="E29" s="15" t="s">
        <v>62</v>
      </c>
      <c r="F29" s="14" t="s">
        <v>68</v>
      </c>
      <c r="G29" s="14" t="s">
        <v>24</v>
      </c>
      <c r="H29" s="15" t="s">
        <v>51</v>
      </c>
      <c r="I29" s="15">
        <v>117</v>
      </c>
      <c r="J29" s="15">
        <v>96</v>
      </c>
      <c r="K29" s="15">
        <v>86.4</v>
      </c>
      <c r="L29" s="15">
        <v>86.1</v>
      </c>
      <c r="M29" s="17">
        <f t="shared" si="1"/>
        <v>78.625</v>
      </c>
      <c r="N29" s="14" t="s">
        <v>16</v>
      </c>
    </row>
    <row r="30" spans="1:14" ht="28.5" customHeight="1">
      <c r="A30" s="15">
        <v>27</v>
      </c>
      <c r="B30" s="15" t="s">
        <v>93</v>
      </c>
      <c r="C30" s="15" t="s">
        <v>52</v>
      </c>
      <c r="D30" s="15" t="s">
        <v>61</v>
      </c>
      <c r="E30" s="15" t="s">
        <v>62</v>
      </c>
      <c r="F30" s="14" t="s">
        <v>68</v>
      </c>
      <c r="G30" s="14" t="s">
        <v>24</v>
      </c>
      <c r="H30" s="15" t="s">
        <v>51</v>
      </c>
      <c r="I30" s="15">
        <v>106.5</v>
      </c>
      <c r="J30" s="15">
        <v>108.5</v>
      </c>
      <c r="K30" s="15">
        <v>81.540000000000006</v>
      </c>
      <c r="L30" s="15">
        <v>82</v>
      </c>
      <c r="M30" s="17">
        <f t="shared" si="1"/>
        <v>76.718333333333305</v>
      </c>
      <c r="N30" s="14" t="s">
        <v>18</v>
      </c>
    </row>
    <row r="31" spans="1:14" ht="28.5" customHeight="1">
      <c r="A31" s="15">
        <v>28</v>
      </c>
      <c r="B31" s="14" t="s">
        <v>94</v>
      </c>
      <c r="C31" s="14" t="s">
        <v>53</v>
      </c>
      <c r="D31" s="14" t="s">
        <v>61</v>
      </c>
      <c r="E31" s="14" t="s">
        <v>62</v>
      </c>
      <c r="F31" s="14" t="s">
        <v>68</v>
      </c>
      <c r="G31" s="14" t="s">
        <v>24</v>
      </c>
      <c r="H31" s="15" t="s">
        <v>51</v>
      </c>
      <c r="I31" s="16">
        <v>112.5</v>
      </c>
      <c r="J31" s="16">
        <v>94.5</v>
      </c>
      <c r="K31" s="15">
        <v>83.3</v>
      </c>
      <c r="L31" s="15">
        <v>83.54</v>
      </c>
      <c r="M31" s="17">
        <f t="shared" si="1"/>
        <v>76.209999999999994</v>
      </c>
      <c r="N31" s="14" t="s">
        <v>18</v>
      </c>
    </row>
    <row r="32" spans="1:14" ht="28.5" customHeight="1">
      <c r="A32" s="15">
        <v>29</v>
      </c>
      <c r="B32" s="15" t="s">
        <v>95</v>
      </c>
      <c r="C32" s="15" t="s">
        <v>54</v>
      </c>
      <c r="D32" s="15" t="s">
        <v>61</v>
      </c>
      <c r="E32" s="15" t="s">
        <v>62</v>
      </c>
      <c r="F32" s="14" t="s">
        <v>68</v>
      </c>
      <c r="G32" s="14" t="s">
        <v>24</v>
      </c>
      <c r="H32" s="14" t="s">
        <v>55</v>
      </c>
      <c r="I32" s="15">
        <v>111</v>
      </c>
      <c r="J32" s="15">
        <v>97</v>
      </c>
      <c r="K32" s="15">
        <v>81.94</v>
      </c>
      <c r="L32" s="15">
        <v>79.58</v>
      </c>
      <c r="M32" s="17">
        <f t="shared" si="1"/>
        <v>75.046666666666695</v>
      </c>
      <c r="N32" s="14" t="s">
        <v>16</v>
      </c>
    </row>
    <row r="33" spans="1:14" ht="28.5" customHeight="1">
      <c r="A33" s="15">
        <v>30</v>
      </c>
      <c r="B33" s="15" t="s">
        <v>96</v>
      </c>
      <c r="C33" s="15" t="s">
        <v>56</v>
      </c>
      <c r="D33" s="15" t="s">
        <v>61</v>
      </c>
      <c r="E33" s="15" t="s">
        <v>62</v>
      </c>
      <c r="F33" s="14" t="s">
        <v>68</v>
      </c>
      <c r="G33" s="14" t="s">
        <v>24</v>
      </c>
      <c r="H33" s="14" t="s">
        <v>55</v>
      </c>
      <c r="I33" s="15">
        <v>106.5</v>
      </c>
      <c r="J33" s="15">
        <v>100</v>
      </c>
      <c r="K33" s="15">
        <v>80.5</v>
      </c>
      <c r="L33" s="15">
        <v>77.260000000000005</v>
      </c>
      <c r="M33" s="17">
        <f t="shared" si="1"/>
        <v>73.856666666666698</v>
      </c>
      <c r="N33" s="14" t="s">
        <v>18</v>
      </c>
    </row>
    <row r="34" spans="1:14" ht="28.5" customHeight="1">
      <c r="A34" s="15">
        <v>31</v>
      </c>
      <c r="B34" s="15" t="s">
        <v>97</v>
      </c>
      <c r="C34" s="15" t="s">
        <v>57</v>
      </c>
      <c r="D34" s="15" t="s">
        <v>61</v>
      </c>
      <c r="E34" s="15" t="s">
        <v>62</v>
      </c>
      <c r="F34" s="14" t="s">
        <v>68</v>
      </c>
      <c r="G34" s="14" t="s">
        <v>24</v>
      </c>
      <c r="H34" s="14" t="s">
        <v>55</v>
      </c>
      <c r="I34" s="15">
        <v>111</v>
      </c>
      <c r="J34" s="15">
        <v>96</v>
      </c>
      <c r="K34" s="15">
        <v>74.7</v>
      </c>
      <c r="L34" s="15">
        <v>76.5</v>
      </c>
      <c r="M34" s="17">
        <f t="shared" si="1"/>
        <v>72.3</v>
      </c>
      <c r="N34" s="14" t="s">
        <v>18</v>
      </c>
    </row>
  </sheetData>
  <mergeCells count="2">
    <mergeCell ref="A1:N1"/>
    <mergeCell ref="A2:N2"/>
  </mergeCells>
  <phoneticPr fontId="6" type="noConversion"/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zsy513</dc:creator>
  <cp:lastModifiedBy>PC</cp:lastModifiedBy>
  <dcterms:created xsi:type="dcterms:W3CDTF">2024-07-27T06:05:00Z</dcterms:created>
  <dcterms:modified xsi:type="dcterms:W3CDTF">2024-07-27T06:24:30Z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B6B266BC29064163A54207353DF6C7D5_11</vt:lpwstr>
  </property>
  <property fmtid="{D5CDD505-2E9C-101B-9397-08002B2CF9AE}" pid="3" name="KSOProductBuildVer">
    <vt:lpwstr>2052-12.1.0.16388</vt:lpwstr>
  </property>
</Properties>
</file>