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665"/>
  </bookViews>
  <sheets>
    <sheet name="总成绩" sheetId="8" r:id="rId1"/>
  </sheets>
  <definedNames>
    <definedName name="_xlnm._FilterDatabase" localSheetId="0" hidden="1">总成绩!$A$2:$H$2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<sst xmlns="http://schemas.openxmlformats.org/spreadsheetml/2006/main" count="100" uniqueCount="10">
  <si>
    <t>肥东县2024年度招聘乡镇（园区） 消防岗位人员总成绩</t>
  </si>
  <si>
    <t>序号</t>
  </si>
  <si>
    <t>岗位代码</t>
  </si>
  <si>
    <t>准考证号</t>
  </si>
  <si>
    <t>笔试成绩</t>
  </si>
  <si>
    <t>体能测试合成成绩</t>
  </si>
  <si>
    <t>面试最终成绩</t>
  </si>
  <si>
    <t>总成绩</t>
  </si>
  <si>
    <t>备注</t>
  </si>
  <si>
    <t>0701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</si>
</sst>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I3" sqref="I3"/>
    </sheetView>
  </sheetViews>
  <sheetFormatPr defaultColWidth="9" defaultRowHeight="26" customHeight="1" outlineLevelCol="7"/>
  <cols>
    <col min="1" max="1" width="11.3727272727273" style="2" customWidth="1"/>
    <col min="2" max="2" width="11.3727272727273" style="3" customWidth="1"/>
    <col min="3" max="3" width="18.6272727272727" style="2" customWidth="1"/>
    <col min="4" max="4" width="14.8727272727273" style="2" customWidth="1"/>
    <col min="5" max="5" width="21.8727272727273" style="2" customWidth="1"/>
    <col min="6" max="6" width="18.6181818181818" style="4" customWidth="1"/>
    <col min="7" max="7" width="16.2545454545455" style="4" customWidth="1"/>
    <col min="8" max="8" width="24.6272727272727" style="2" customWidth="1"/>
    <col min="9" max="16384" width="9" style="1"/>
  </cols>
  <sheetData>
    <row r="1" s="1" customFormat="1" customHeight="1" spans="1:8">
      <c r="A1" s="5" t="s">
        <v>0</v>
      </c>
      <c r="B1" s="6"/>
      <c r="C1" s="5"/>
      <c r="D1" s="5"/>
      <c r="E1" s="5"/>
      <c r="F1" s="7"/>
      <c r="G1" s="7"/>
      <c r="H1" s="5"/>
    </row>
    <row r="2" s="1" customFormat="1" customHeight="1" spans="1:8">
      <c r="A2" s="8" t="s">
        <v>1</v>
      </c>
      <c r="B2" s="9" t="s">
        <v>2</v>
      </c>
      <c r="C2" s="10" t="s">
        <v>3</v>
      </c>
      <c r="D2" s="10" t="s">
        <v>4</v>
      </c>
      <c r="E2" s="8" t="s">
        <v>5</v>
      </c>
      <c r="F2" s="11" t="s">
        <v>6</v>
      </c>
      <c r="G2" s="11" t="s">
        <v>7</v>
      </c>
      <c r="H2" s="8" t="s">
        <v>8</v>
      </c>
    </row>
    <row r="3" s="1" customFormat="1" customHeight="1" spans="1:8">
      <c r="A3" s="12">
        <v>1</v>
      </c>
      <c r="B3" s="13" t="s">
        <v>9</v>
      </c>
      <c r="C3" s="14">
        <v>2407010516</v>
      </c>
      <c r="D3" s="15">
        <v>86</v>
      </c>
      <c r="E3" s="16">
        <v>100</v>
      </c>
      <c r="F3" s="16">
        <v>80.70076</v>
      </c>
      <c r="G3" s="16">
        <f>D3*30%+E3*30%+F3*40%</f>
        <v>88.080304</v>
      </c>
      <c r="H3" s="12"/>
    </row>
    <row r="4" s="1" customFormat="1" customHeight="1" spans="1:8">
      <c r="A4" s="12">
        <v>2</v>
      </c>
      <c r="B4" s="13" t="s">
        <v>9</v>
      </c>
      <c r="C4" s="14">
        <v>2407010226</v>
      </c>
      <c r="D4" s="15">
        <v>86.5</v>
      </c>
      <c r="E4" s="16">
        <v>100</v>
      </c>
      <c r="F4" s="16">
        <v>76.73348</v>
      </c>
      <c r="G4" s="16">
        <f t="shared" ref="G4:G35" si="0">D4*30%+E4*30%+F4*40%</f>
        <v>86.643392</v>
      </c>
      <c r="H4" s="12"/>
    </row>
    <row r="5" s="1" customFormat="1" customHeight="1" spans="1:8">
      <c r="A5" s="12">
        <v>3</v>
      </c>
      <c r="B5" s="13" t="s">
        <v>9</v>
      </c>
      <c r="C5" s="14">
        <v>2407010522</v>
      </c>
      <c r="D5" s="15">
        <v>86.5</v>
      </c>
      <c r="E5" s="16">
        <v>100</v>
      </c>
      <c r="F5" s="16">
        <v>74.74984</v>
      </c>
      <c r="G5" s="16">
        <f t="shared" si="0"/>
        <v>85.849936</v>
      </c>
      <c r="H5" s="12"/>
    </row>
    <row r="6" s="1" customFormat="1" customHeight="1" spans="1:8">
      <c r="A6" s="12">
        <v>4</v>
      </c>
      <c r="B6" s="13" t="s">
        <v>9</v>
      </c>
      <c r="C6" s="14">
        <v>2407010215</v>
      </c>
      <c r="D6" s="15">
        <v>82.5</v>
      </c>
      <c r="E6" s="16">
        <v>100</v>
      </c>
      <c r="F6" s="16">
        <v>77.04772</v>
      </c>
      <c r="G6" s="16">
        <f t="shared" si="0"/>
        <v>85.569088</v>
      </c>
      <c r="H6" s="12"/>
    </row>
    <row r="7" s="1" customFormat="1" customHeight="1" spans="1:8">
      <c r="A7" s="12">
        <v>5</v>
      </c>
      <c r="B7" s="13" t="s">
        <v>9</v>
      </c>
      <c r="C7" s="14">
        <v>2407010420</v>
      </c>
      <c r="D7" s="15">
        <v>79.5</v>
      </c>
      <c r="E7" s="16">
        <v>100</v>
      </c>
      <c r="F7" s="16">
        <v>78.55308</v>
      </c>
      <c r="G7" s="16">
        <f t="shared" si="0"/>
        <v>85.271232</v>
      </c>
      <c r="H7" s="12"/>
    </row>
    <row r="8" s="1" customFormat="1" customHeight="1" spans="1:8">
      <c r="A8" s="12">
        <v>6</v>
      </c>
      <c r="B8" s="13" t="s">
        <v>9</v>
      </c>
      <c r="C8" s="14">
        <v>2407010425</v>
      </c>
      <c r="D8" s="15">
        <v>82</v>
      </c>
      <c r="E8" s="16">
        <v>96.6666666666667</v>
      </c>
      <c r="F8" s="16">
        <v>75.07494</v>
      </c>
      <c r="G8" s="16">
        <f t="shared" si="0"/>
        <v>83.629976</v>
      </c>
      <c r="H8" s="12"/>
    </row>
    <row r="9" s="1" customFormat="1" customHeight="1" spans="1:8">
      <c r="A9" s="12">
        <v>7</v>
      </c>
      <c r="B9" s="13" t="s">
        <v>9</v>
      </c>
      <c r="C9" s="14">
        <v>2407010421</v>
      </c>
      <c r="D9" s="15">
        <v>72</v>
      </c>
      <c r="E9" s="16">
        <v>100</v>
      </c>
      <c r="F9" s="16">
        <v>79.8345</v>
      </c>
      <c r="G9" s="16">
        <f t="shared" si="0"/>
        <v>83.5338</v>
      </c>
      <c r="H9" s="12"/>
    </row>
    <row r="10" s="1" customFormat="1" customHeight="1" spans="1:8">
      <c r="A10" s="12">
        <v>8</v>
      </c>
      <c r="B10" s="13" t="s">
        <v>9</v>
      </c>
      <c r="C10" s="14">
        <v>2407010410</v>
      </c>
      <c r="D10" s="15">
        <v>87.5</v>
      </c>
      <c r="E10" s="16">
        <v>90</v>
      </c>
      <c r="F10" s="16">
        <v>75.19698</v>
      </c>
      <c r="G10" s="16">
        <f t="shared" si="0"/>
        <v>83.328792</v>
      </c>
      <c r="H10" s="12"/>
    </row>
    <row r="11" s="1" customFormat="1" customHeight="1" spans="1:8">
      <c r="A11" s="12">
        <v>9</v>
      </c>
      <c r="B11" s="13" t="s">
        <v>9</v>
      </c>
      <c r="C11" s="14">
        <v>2407010312</v>
      </c>
      <c r="D11" s="15">
        <v>86.5</v>
      </c>
      <c r="E11" s="16">
        <v>86.6666666666667</v>
      </c>
      <c r="F11" s="16">
        <v>78.4107</v>
      </c>
      <c r="G11" s="16">
        <f t="shared" si="0"/>
        <v>83.31428</v>
      </c>
      <c r="H11" s="12"/>
    </row>
    <row r="12" s="1" customFormat="1" customHeight="1" spans="1:8">
      <c r="A12" s="12">
        <v>10</v>
      </c>
      <c r="B12" s="13" t="s">
        <v>9</v>
      </c>
      <c r="C12" s="14">
        <v>2407010228</v>
      </c>
      <c r="D12" s="15">
        <v>75</v>
      </c>
      <c r="E12" s="16">
        <v>96.6666666666667</v>
      </c>
      <c r="F12" s="16">
        <v>76.76316</v>
      </c>
      <c r="G12" s="16">
        <f t="shared" si="0"/>
        <v>82.205264</v>
      </c>
      <c r="H12" s="12"/>
    </row>
    <row r="13" s="1" customFormat="1" customHeight="1" spans="1:8">
      <c r="A13" s="12">
        <v>11</v>
      </c>
      <c r="B13" s="13" t="s">
        <v>9</v>
      </c>
      <c r="C13" s="14">
        <v>2407010302</v>
      </c>
      <c r="D13" s="15">
        <v>72.5</v>
      </c>
      <c r="E13" s="16">
        <v>100</v>
      </c>
      <c r="F13" s="16">
        <v>75.99024</v>
      </c>
      <c r="G13" s="16">
        <f t="shared" si="0"/>
        <v>82.146096</v>
      </c>
      <c r="H13" s="12"/>
    </row>
    <row r="14" s="1" customFormat="1" customHeight="1" spans="1:8">
      <c r="A14" s="12">
        <v>12</v>
      </c>
      <c r="B14" s="13" t="s">
        <v>9</v>
      </c>
      <c r="C14" s="14">
        <v>2407010523</v>
      </c>
      <c r="D14" s="15">
        <v>83.5</v>
      </c>
      <c r="E14" s="16">
        <v>83.3333333333333</v>
      </c>
      <c r="F14" s="16">
        <v>80.11926</v>
      </c>
      <c r="G14" s="16">
        <f t="shared" si="0"/>
        <v>82.097704</v>
      </c>
      <c r="H14" s="12"/>
    </row>
    <row r="15" s="1" customFormat="1" customHeight="1" spans="1:8">
      <c r="A15" s="12">
        <v>13</v>
      </c>
      <c r="B15" s="13" t="s">
        <v>9</v>
      </c>
      <c r="C15" s="14">
        <v>2407010127</v>
      </c>
      <c r="D15" s="15">
        <v>87.5</v>
      </c>
      <c r="E15" s="16">
        <v>80</v>
      </c>
      <c r="F15" s="16">
        <v>79.4277</v>
      </c>
      <c r="G15" s="16">
        <f t="shared" si="0"/>
        <v>82.02108</v>
      </c>
      <c r="H15" s="12"/>
    </row>
    <row r="16" s="1" customFormat="1" customHeight="1" spans="1:8">
      <c r="A16" s="12">
        <v>14</v>
      </c>
      <c r="B16" s="13" t="s">
        <v>9</v>
      </c>
      <c r="C16" s="14">
        <v>2407010112</v>
      </c>
      <c r="D16" s="15">
        <v>79</v>
      </c>
      <c r="E16" s="16">
        <v>90</v>
      </c>
      <c r="F16" s="16">
        <v>77.93152</v>
      </c>
      <c r="G16" s="16">
        <f t="shared" si="0"/>
        <v>81.872608</v>
      </c>
      <c r="H16" s="12"/>
    </row>
    <row r="17" s="1" customFormat="1" customHeight="1" spans="1:8">
      <c r="A17" s="12">
        <v>15</v>
      </c>
      <c r="B17" s="13" t="s">
        <v>9</v>
      </c>
      <c r="C17" s="14">
        <v>2407010329</v>
      </c>
      <c r="D17" s="15">
        <v>77.5</v>
      </c>
      <c r="E17" s="16">
        <v>93.3333333333333</v>
      </c>
      <c r="F17" s="16">
        <v>75.86932</v>
      </c>
      <c r="G17" s="16">
        <f t="shared" si="0"/>
        <v>81.597728</v>
      </c>
      <c r="H17" s="12"/>
    </row>
    <row r="18" s="1" customFormat="1" customHeight="1" spans="1:8">
      <c r="A18" s="12">
        <v>16</v>
      </c>
      <c r="B18" s="13" t="s">
        <v>9</v>
      </c>
      <c r="C18" s="14">
        <v>2407010103</v>
      </c>
      <c r="D18" s="15">
        <v>86.5</v>
      </c>
      <c r="E18" s="16">
        <v>83.3333333333333</v>
      </c>
      <c r="F18" s="16">
        <v>76.24248</v>
      </c>
      <c r="G18" s="16">
        <f t="shared" si="0"/>
        <v>81.446992</v>
      </c>
      <c r="H18" s="12"/>
    </row>
    <row r="19" s="1" customFormat="1" customHeight="1" spans="1:8">
      <c r="A19" s="12">
        <v>17</v>
      </c>
      <c r="B19" s="13" t="s">
        <v>9</v>
      </c>
      <c r="C19" s="14">
        <v>2407010506</v>
      </c>
      <c r="D19" s="15">
        <v>82.5</v>
      </c>
      <c r="E19" s="16">
        <v>93.3333333333333</v>
      </c>
      <c r="F19" s="16">
        <v>71.67816</v>
      </c>
      <c r="G19" s="16">
        <f t="shared" si="0"/>
        <v>81.421264</v>
      </c>
      <c r="H19" s="12"/>
    </row>
    <row r="20" s="1" customFormat="1" customHeight="1" spans="1:8">
      <c r="A20" s="12">
        <v>18</v>
      </c>
      <c r="B20" s="13" t="s">
        <v>9</v>
      </c>
      <c r="C20" s="14">
        <v>2407010505</v>
      </c>
      <c r="D20" s="15">
        <v>79.5</v>
      </c>
      <c r="E20" s="16">
        <v>86.6666666666667</v>
      </c>
      <c r="F20" s="16">
        <v>77.63778</v>
      </c>
      <c r="G20" s="16">
        <f t="shared" si="0"/>
        <v>80.905112</v>
      </c>
      <c r="H20" s="12"/>
    </row>
    <row r="21" s="1" customFormat="1" customHeight="1" spans="1:8">
      <c r="A21" s="12">
        <v>19</v>
      </c>
      <c r="B21" s="13" t="s">
        <v>9</v>
      </c>
      <c r="C21" s="14">
        <v>2407010125</v>
      </c>
      <c r="D21" s="15">
        <v>80.5</v>
      </c>
      <c r="E21" s="16">
        <v>80</v>
      </c>
      <c r="F21" s="16">
        <v>78.43104</v>
      </c>
      <c r="G21" s="16">
        <f t="shared" si="0"/>
        <v>79.522416</v>
      </c>
      <c r="H21" s="12"/>
    </row>
    <row r="22" s="1" customFormat="1" customHeight="1" spans="1:8">
      <c r="A22" s="12">
        <v>20</v>
      </c>
      <c r="B22" s="13" t="s">
        <v>9</v>
      </c>
      <c r="C22" s="14">
        <v>2407010315</v>
      </c>
      <c r="D22" s="15">
        <v>82</v>
      </c>
      <c r="E22" s="16">
        <v>70</v>
      </c>
      <c r="F22" s="16">
        <v>83.55672</v>
      </c>
      <c r="G22" s="16">
        <f t="shared" si="0"/>
        <v>79.022688</v>
      </c>
      <c r="H22" s="12"/>
    </row>
    <row r="23" s="1" customFormat="1" customHeight="1" spans="1:8">
      <c r="A23" s="12">
        <v>21</v>
      </c>
      <c r="B23" s="13" t="s">
        <v>9</v>
      </c>
      <c r="C23" s="14">
        <v>2407010129</v>
      </c>
      <c r="D23" s="15">
        <v>84.5</v>
      </c>
      <c r="E23" s="16">
        <v>73.3333333333333</v>
      </c>
      <c r="F23" s="16">
        <v>78.34968</v>
      </c>
      <c r="G23" s="16">
        <f t="shared" si="0"/>
        <v>78.689872</v>
      </c>
      <c r="H23" s="12"/>
    </row>
    <row r="24" s="1" customFormat="1" customHeight="1" spans="1:8">
      <c r="A24" s="12">
        <v>22</v>
      </c>
      <c r="B24" s="13" t="s">
        <v>9</v>
      </c>
      <c r="C24" s="14">
        <v>2407010202</v>
      </c>
      <c r="D24" s="15">
        <v>72.5</v>
      </c>
      <c r="E24" s="16">
        <v>90</v>
      </c>
      <c r="F24" s="16">
        <v>74.3374</v>
      </c>
      <c r="G24" s="16">
        <f t="shared" si="0"/>
        <v>78.48496</v>
      </c>
      <c r="H24" s="12"/>
    </row>
    <row r="25" s="1" customFormat="1" customHeight="1" spans="1:8">
      <c r="A25" s="12">
        <v>23</v>
      </c>
      <c r="B25" s="13" t="s">
        <v>9</v>
      </c>
      <c r="C25" s="14">
        <v>2407010422</v>
      </c>
      <c r="D25" s="15">
        <v>78.5</v>
      </c>
      <c r="E25" s="16">
        <v>80</v>
      </c>
      <c r="F25" s="16">
        <v>77.33268</v>
      </c>
      <c r="G25" s="16">
        <f t="shared" si="0"/>
        <v>78.483072</v>
      </c>
      <c r="H25" s="12"/>
    </row>
    <row r="26" s="1" customFormat="1" customHeight="1" spans="1:8">
      <c r="A26" s="12">
        <v>24</v>
      </c>
      <c r="B26" s="13" t="s">
        <v>9</v>
      </c>
      <c r="C26" s="14">
        <v>2407010404</v>
      </c>
      <c r="D26" s="15">
        <v>74.5</v>
      </c>
      <c r="E26" s="16">
        <v>83.3333333333333</v>
      </c>
      <c r="F26" s="16">
        <v>77.4798</v>
      </c>
      <c r="G26" s="16">
        <f t="shared" si="0"/>
        <v>78.34192</v>
      </c>
      <c r="H26" s="12"/>
    </row>
    <row r="27" s="1" customFormat="1" customHeight="1" spans="1:8">
      <c r="A27" s="12">
        <v>25</v>
      </c>
      <c r="B27" s="13" t="s">
        <v>9</v>
      </c>
      <c r="C27" s="14">
        <v>2407010104</v>
      </c>
      <c r="D27" s="15">
        <v>76</v>
      </c>
      <c r="E27" s="16">
        <v>86.6666666666667</v>
      </c>
      <c r="F27" s="16">
        <v>73.39468</v>
      </c>
      <c r="G27" s="16">
        <f>D27*30%+E27*30%+F27*40%</f>
        <v>78.157872</v>
      </c>
      <c r="H27" s="12"/>
    </row>
    <row r="28" s="1" customFormat="1" customHeight="1" spans="1:8">
      <c r="A28" s="12">
        <v>26</v>
      </c>
      <c r="B28" s="13" t="s">
        <v>9</v>
      </c>
      <c r="C28" s="14">
        <v>2407010113</v>
      </c>
      <c r="D28" s="15">
        <v>90</v>
      </c>
      <c r="E28" s="16">
        <v>63.3333333333333</v>
      </c>
      <c r="F28" s="16">
        <v>80.033</v>
      </c>
      <c r="G28" s="16">
        <f>D28*30%+E28*30%+F28*40%</f>
        <v>78.0132</v>
      </c>
      <c r="H28" s="12"/>
    </row>
    <row r="29" s="1" customFormat="1" customHeight="1" spans="1:8">
      <c r="A29" s="12">
        <v>27</v>
      </c>
      <c r="B29" s="13" t="s">
        <v>9</v>
      </c>
      <c r="C29" s="14">
        <v>2407010428</v>
      </c>
      <c r="D29" s="15">
        <v>85.5</v>
      </c>
      <c r="E29" s="16">
        <v>73.3333333333333</v>
      </c>
      <c r="F29" s="16">
        <v>75.84786</v>
      </c>
      <c r="G29" s="16">
        <f>D29*30%+E29*30%+F29*40%</f>
        <v>77.989144</v>
      </c>
      <c r="H29" s="12"/>
    </row>
    <row r="30" s="1" customFormat="1" customHeight="1" spans="1:8">
      <c r="A30" s="12">
        <v>28</v>
      </c>
      <c r="B30" s="13" t="s">
        <v>9</v>
      </c>
      <c r="C30" s="14">
        <v>2407010414</v>
      </c>
      <c r="D30" s="15">
        <v>78</v>
      </c>
      <c r="E30" s="16">
        <v>73.3333333333333</v>
      </c>
      <c r="F30" s="16">
        <v>80.4258</v>
      </c>
      <c r="G30" s="16">
        <f>D30*30%+E30*30%+F30*40%</f>
        <v>77.57032</v>
      </c>
      <c r="H30" s="12"/>
    </row>
    <row r="31" s="1" customFormat="1" customHeight="1" spans="1:8">
      <c r="A31" s="12">
        <v>29</v>
      </c>
      <c r="B31" s="13" t="s">
        <v>9</v>
      </c>
      <c r="C31" s="14">
        <v>2407010106</v>
      </c>
      <c r="D31" s="15">
        <v>80</v>
      </c>
      <c r="E31" s="16">
        <v>83.3333333333333</v>
      </c>
      <c r="F31" s="16">
        <v>71.41374</v>
      </c>
      <c r="G31" s="16">
        <f>D31*30%+E31*30%+F31*40%</f>
        <v>77.565496</v>
      </c>
      <c r="H31" s="12"/>
    </row>
    <row r="32" s="1" customFormat="1" customHeight="1" spans="1:8">
      <c r="A32" s="12">
        <v>30</v>
      </c>
      <c r="B32" s="13" t="s">
        <v>9</v>
      </c>
      <c r="C32" s="14">
        <v>2407010124</v>
      </c>
      <c r="D32" s="15">
        <v>84.5</v>
      </c>
      <c r="E32" s="16">
        <v>76.6666666666667</v>
      </c>
      <c r="F32" s="16">
        <v>72.80548</v>
      </c>
      <c r="G32" s="16">
        <f>D32*30%+E32*30%+F32*40%</f>
        <v>77.472192</v>
      </c>
      <c r="H32" s="12"/>
    </row>
    <row r="33" s="1" customFormat="1" customHeight="1" spans="1:8">
      <c r="A33" s="12">
        <v>31</v>
      </c>
      <c r="B33" s="13" t="s">
        <v>9</v>
      </c>
      <c r="C33" s="14">
        <v>2407010217</v>
      </c>
      <c r="D33" s="15">
        <v>82</v>
      </c>
      <c r="E33" s="16">
        <v>73.3333333333333</v>
      </c>
      <c r="F33" s="16">
        <v>76.45806</v>
      </c>
      <c r="G33" s="16">
        <f>D33*30%+E33*30%+F33*40%</f>
        <v>77.183224</v>
      </c>
      <c r="H33" s="12"/>
    </row>
    <row r="34" s="1" customFormat="1" customHeight="1" spans="1:8">
      <c r="A34" s="12">
        <v>32</v>
      </c>
      <c r="B34" s="13" t="s">
        <v>9</v>
      </c>
      <c r="C34" s="14">
        <v>2407010503</v>
      </c>
      <c r="D34" s="15">
        <v>80.5</v>
      </c>
      <c r="E34" s="16">
        <v>73.3333333333333</v>
      </c>
      <c r="F34" s="16">
        <v>75.92922</v>
      </c>
      <c r="G34" s="16">
        <f>D34*30%+E34*30%+F34*40%</f>
        <v>76.521688</v>
      </c>
      <c r="H34" s="12"/>
    </row>
    <row r="35" s="1" customFormat="1" customHeight="1" spans="1:8">
      <c r="A35" s="12">
        <v>33</v>
      </c>
      <c r="B35" s="13" t="s">
        <v>9</v>
      </c>
      <c r="C35" s="14">
        <v>2407010107</v>
      </c>
      <c r="D35" s="15">
        <v>88</v>
      </c>
      <c r="E35" s="16">
        <v>63.3333333333333</v>
      </c>
      <c r="F35" s="16">
        <v>77.578</v>
      </c>
      <c r="G35" s="16">
        <f>D35*30%+E35*30%+F35*40%</f>
        <v>76.4312</v>
      </c>
      <c r="H35" s="12"/>
    </row>
    <row r="36" s="1" customFormat="1" customHeight="1" spans="1:8">
      <c r="A36" s="12">
        <v>34</v>
      </c>
      <c r="B36" s="13" t="s">
        <v>9</v>
      </c>
      <c r="C36" s="14">
        <v>2407010507</v>
      </c>
      <c r="D36" s="15">
        <v>80</v>
      </c>
      <c r="E36" s="16">
        <v>73.3333333333333</v>
      </c>
      <c r="F36" s="16">
        <v>75.77112</v>
      </c>
      <c r="G36" s="16">
        <f>D36*30%+E36*30%+F36*40%</f>
        <v>76.308448</v>
      </c>
      <c r="H36" s="12"/>
    </row>
    <row r="37" s="1" customFormat="1" customHeight="1" spans="1:8">
      <c r="A37" s="12">
        <v>35</v>
      </c>
      <c r="B37" s="13" t="s">
        <v>9</v>
      </c>
      <c r="C37" s="14">
        <v>2407010402</v>
      </c>
      <c r="D37" s="15">
        <v>74.5</v>
      </c>
      <c r="E37" s="16">
        <v>80</v>
      </c>
      <c r="F37" s="16">
        <v>74.21956</v>
      </c>
      <c r="G37" s="16">
        <f>D37*30%+E37*30%+F37*40%</f>
        <v>76.037824</v>
      </c>
      <c r="H37" s="12"/>
    </row>
    <row r="38" s="1" customFormat="1" customHeight="1" spans="1:8">
      <c r="A38" s="12">
        <v>36</v>
      </c>
      <c r="B38" s="13" t="s">
        <v>9</v>
      </c>
      <c r="C38" s="14">
        <v>2407010504</v>
      </c>
      <c r="D38" s="15">
        <v>72.5</v>
      </c>
      <c r="E38" s="16">
        <v>76.6666666666667</v>
      </c>
      <c r="F38" s="16">
        <v>77.67846</v>
      </c>
      <c r="G38" s="16">
        <f t="shared" ref="G38:G63" si="1">D38*30%+E38*30%+F38*40%</f>
        <v>75.821384</v>
      </c>
      <c r="H38" s="12"/>
    </row>
    <row r="39" s="1" customFormat="1" customHeight="1" spans="1:8">
      <c r="A39" s="12">
        <v>37</v>
      </c>
      <c r="B39" s="13" t="s">
        <v>9</v>
      </c>
      <c r="C39" s="14">
        <v>2407010330</v>
      </c>
      <c r="D39" s="15">
        <v>81.5</v>
      </c>
      <c r="E39" s="16">
        <v>73.3333333333333</v>
      </c>
      <c r="F39" s="16">
        <v>73.23756</v>
      </c>
      <c r="G39" s="16">
        <f t="shared" si="1"/>
        <v>75.745024</v>
      </c>
      <c r="H39" s="12"/>
    </row>
    <row r="40" s="1" customFormat="1" customHeight="1" spans="1:8">
      <c r="A40" s="12">
        <v>38</v>
      </c>
      <c r="B40" s="13" t="s">
        <v>9</v>
      </c>
      <c r="C40" s="14">
        <v>2407010211</v>
      </c>
      <c r="D40" s="15">
        <v>71</v>
      </c>
      <c r="E40" s="16">
        <v>80</v>
      </c>
      <c r="F40" s="16">
        <v>75.44106</v>
      </c>
      <c r="G40" s="16">
        <f t="shared" si="1"/>
        <v>75.476424</v>
      </c>
      <c r="H40" s="12"/>
    </row>
    <row r="41" s="1" customFormat="1" customHeight="1" spans="1:8">
      <c r="A41" s="12">
        <v>39</v>
      </c>
      <c r="B41" s="13" t="s">
        <v>9</v>
      </c>
      <c r="C41" s="14">
        <v>2407010411</v>
      </c>
      <c r="D41" s="15">
        <v>77</v>
      </c>
      <c r="E41" s="16">
        <v>76.6666666666667</v>
      </c>
      <c r="F41" s="16">
        <v>72.8172</v>
      </c>
      <c r="G41" s="16">
        <f t="shared" si="1"/>
        <v>75.22688</v>
      </c>
      <c r="H41" s="12"/>
    </row>
    <row r="42" s="1" customFormat="1" customHeight="1" spans="1:8">
      <c r="A42" s="12">
        <v>40</v>
      </c>
      <c r="B42" s="13" t="s">
        <v>9</v>
      </c>
      <c r="C42" s="14">
        <v>2407010117</v>
      </c>
      <c r="D42" s="15">
        <v>82</v>
      </c>
      <c r="E42" s="16">
        <v>66.6666666666667</v>
      </c>
      <c r="F42" s="16">
        <v>76.53708</v>
      </c>
      <c r="G42" s="16">
        <f t="shared" si="1"/>
        <v>75.214832</v>
      </c>
      <c r="H42" s="12"/>
    </row>
    <row r="43" s="1" customFormat="1" customHeight="1" spans="1:8">
      <c r="A43" s="12">
        <v>41</v>
      </c>
      <c r="B43" s="13" t="s">
        <v>9</v>
      </c>
      <c r="C43" s="14">
        <v>2407010205</v>
      </c>
      <c r="D43" s="15">
        <v>79</v>
      </c>
      <c r="E43" s="16">
        <v>73.3333333333333</v>
      </c>
      <c r="F43" s="16">
        <v>73.72856</v>
      </c>
      <c r="G43" s="16">
        <f t="shared" si="1"/>
        <v>75.191424</v>
      </c>
      <c r="H43" s="12"/>
    </row>
    <row r="44" s="1" customFormat="1" customHeight="1" spans="1:8">
      <c r="A44" s="12">
        <v>42</v>
      </c>
      <c r="B44" s="13" t="s">
        <v>9</v>
      </c>
      <c r="C44" s="14">
        <v>2407010208</v>
      </c>
      <c r="D44" s="15">
        <v>83.5</v>
      </c>
      <c r="E44" s="16">
        <v>63.3333333333333</v>
      </c>
      <c r="F44" s="16">
        <v>77.57676</v>
      </c>
      <c r="G44" s="16">
        <f t="shared" si="1"/>
        <v>75.080704</v>
      </c>
      <c r="H44" s="12"/>
    </row>
    <row r="45" s="1" customFormat="1" customHeight="1" spans="1:8">
      <c r="A45" s="12">
        <v>43</v>
      </c>
      <c r="B45" s="13" t="s">
        <v>9</v>
      </c>
      <c r="C45" s="14">
        <v>2407010511</v>
      </c>
      <c r="D45" s="15">
        <v>85</v>
      </c>
      <c r="E45" s="16">
        <v>60</v>
      </c>
      <c r="F45" s="16">
        <v>78.26832</v>
      </c>
      <c r="G45" s="16">
        <f t="shared" si="1"/>
        <v>74.807328</v>
      </c>
      <c r="H45" s="12"/>
    </row>
    <row r="46" s="1" customFormat="1" customHeight="1" spans="1:8">
      <c r="A46" s="12">
        <v>44</v>
      </c>
      <c r="B46" s="13" t="s">
        <v>9</v>
      </c>
      <c r="C46" s="14">
        <v>2407010517</v>
      </c>
      <c r="D46" s="15">
        <v>84</v>
      </c>
      <c r="E46" s="16">
        <v>63.3333333333333</v>
      </c>
      <c r="F46" s="16">
        <v>76.45852</v>
      </c>
      <c r="G46" s="16">
        <f t="shared" si="1"/>
        <v>74.783408</v>
      </c>
      <c r="H46" s="12"/>
    </row>
    <row r="47" s="1" customFormat="1" customHeight="1" spans="1:8">
      <c r="A47" s="12">
        <v>45</v>
      </c>
      <c r="B47" s="13" t="s">
        <v>9</v>
      </c>
      <c r="C47" s="14">
        <v>2407010209</v>
      </c>
      <c r="D47" s="15">
        <v>79.5</v>
      </c>
      <c r="E47" s="16">
        <v>66.6666666666667</v>
      </c>
      <c r="F47" s="16">
        <v>76.25466</v>
      </c>
      <c r="G47" s="16">
        <f t="shared" si="1"/>
        <v>74.351864</v>
      </c>
      <c r="H47" s="12"/>
    </row>
    <row r="48" s="1" customFormat="1" customHeight="1" spans="1:8">
      <c r="A48" s="12">
        <v>46</v>
      </c>
      <c r="B48" s="13" t="s">
        <v>9</v>
      </c>
      <c r="C48" s="14">
        <v>2407010122</v>
      </c>
      <c r="D48" s="15">
        <v>79</v>
      </c>
      <c r="E48" s="16">
        <v>66.6666666666667</v>
      </c>
      <c r="F48" s="16">
        <v>76.51744</v>
      </c>
      <c r="G48" s="16">
        <f t="shared" si="1"/>
        <v>74.306976</v>
      </c>
      <c r="H48" s="12"/>
    </row>
    <row r="49" s="1" customFormat="1" customHeight="1" spans="1:8">
      <c r="A49" s="12">
        <v>47</v>
      </c>
      <c r="B49" s="13" t="s">
        <v>9</v>
      </c>
      <c r="C49" s="14">
        <v>2407010401</v>
      </c>
      <c r="D49" s="15">
        <v>79</v>
      </c>
      <c r="E49" s="16">
        <v>70</v>
      </c>
      <c r="F49" s="16">
        <v>73.99692</v>
      </c>
      <c r="G49" s="16">
        <f t="shared" si="1"/>
        <v>74.298768</v>
      </c>
      <c r="H49" s="12"/>
    </row>
    <row r="50" s="1" customFormat="1" customHeight="1" spans="1:8">
      <c r="A50" s="12">
        <v>48</v>
      </c>
      <c r="B50" s="13" t="s">
        <v>9</v>
      </c>
      <c r="C50" s="14">
        <v>2407010213</v>
      </c>
      <c r="D50" s="15">
        <v>76.5</v>
      </c>
      <c r="E50" s="16">
        <v>70</v>
      </c>
      <c r="F50" s="16">
        <v>75.77112</v>
      </c>
      <c r="G50" s="16">
        <f t="shared" si="1"/>
        <v>74.258448</v>
      </c>
      <c r="H50" s="12"/>
    </row>
    <row r="51" s="1" customFormat="1" customHeight="1" spans="1:8">
      <c r="A51" s="12">
        <v>49</v>
      </c>
      <c r="B51" s="13" t="s">
        <v>9</v>
      </c>
      <c r="C51" s="14">
        <v>2407010317</v>
      </c>
      <c r="D51" s="15">
        <v>76.5</v>
      </c>
      <c r="E51" s="16">
        <v>70</v>
      </c>
      <c r="F51" s="16">
        <v>75.5158</v>
      </c>
      <c r="G51" s="16">
        <f t="shared" si="1"/>
        <v>74.15632</v>
      </c>
      <c r="H51" s="12"/>
    </row>
    <row r="52" s="1" customFormat="1" customHeight="1" spans="1:8">
      <c r="A52" s="12">
        <v>50</v>
      </c>
      <c r="B52" s="13" t="s">
        <v>9</v>
      </c>
      <c r="C52" s="14">
        <v>2407010128</v>
      </c>
      <c r="D52" s="15">
        <v>79.5</v>
      </c>
      <c r="E52" s="16">
        <v>63.3333333333333</v>
      </c>
      <c r="F52" s="16">
        <v>77.9022</v>
      </c>
      <c r="G52" s="16">
        <f t="shared" si="1"/>
        <v>74.01088</v>
      </c>
      <c r="H52" s="12"/>
    </row>
    <row r="53" s="1" customFormat="1" customHeight="1" spans="1:8">
      <c r="A53" s="12">
        <v>51</v>
      </c>
      <c r="B53" s="13" t="s">
        <v>9</v>
      </c>
      <c r="C53" s="14">
        <v>2407010306</v>
      </c>
      <c r="D53" s="15">
        <v>80</v>
      </c>
      <c r="E53" s="16">
        <v>63.3333333333333</v>
      </c>
      <c r="F53" s="16">
        <v>77.00844</v>
      </c>
      <c r="G53" s="16">
        <f t="shared" si="1"/>
        <v>73.803376</v>
      </c>
      <c r="H53" s="12"/>
    </row>
    <row r="54" s="1" customFormat="1" customHeight="1" spans="1:8">
      <c r="A54" s="12">
        <v>52</v>
      </c>
      <c r="B54" s="13" t="s">
        <v>9</v>
      </c>
      <c r="C54" s="14">
        <v>2407010321</v>
      </c>
      <c r="D54" s="15">
        <v>75.5</v>
      </c>
      <c r="E54" s="16">
        <v>66.6666666666667</v>
      </c>
      <c r="F54" s="16">
        <v>77.73948</v>
      </c>
      <c r="G54" s="16">
        <f t="shared" si="1"/>
        <v>73.745792</v>
      </c>
      <c r="H54" s="12"/>
    </row>
    <row r="55" s="1" customFormat="1" customHeight="1" spans="1:8">
      <c r="A55" s="12">
        <v>53</v>
      </c>
      <c r="B55" s="13" t="s">
        <v>9</v>
      </c>
      <c r="C55" s="14">
        <v>2407010424</v>
      </c>
      <c r="D55" s="15">
        <v>80.5</v>
      </c>
      <c r="E55" s="16">
        <v>63.3333333333333</v>
      </c>
      <c r="F55" s="16">
        <v>75.48174</v>
      </c>
      <c r="G55" s="16">
        <f t="shared" si="1"/>
        <v>73.342696</v>
      </c>
      <c r="H55" s="12"/>
    </row>
    <row r="56" s="1" customFormat="1" customHeight="1" spans="1:8">
      <c r="A56" s="12">
        <v>54</v>
      </c>
      <c r="B56" s="13" t="s">
        <v>9</v>
      </c>
      <c r="C56" s="14">
        <v>2407010324</v>
      </c>
      <c r="D56" s="15">
        <v>73.5</v>
      </c>
      <c r="E56" s="16">
        <v>70</v>
      </c>
      <c r="F56" s="16">
        <v>75.50208</v>
      </c>
      <c r="G56" s="16">
        <f t="shared" si="1"/>
        <v>73.250832</v>
      </c>
      <c r="H56" s="12"/>
    </row>
    <row r="57" s="1" customFormat="1" customHeight="1" spans="1:8">
      <c r="A57" s="12">
        <v>55</v>
      </c>
      <c r="B57" s="13" t="s">
        <v>9</v>
      </c>
      <c r="C57" s="14">
        <v>2407010216</v>
      </c>
      <c r="D57" s="15">
        <v>74</v>
      </c>
      <c r="E57" s="16">
        <v>66.6666666666667</v>
      </c>
      <c r="F57" s="16">
        <v>76.72248</v>
      </c>
      <c r="G57" s="16">
        <f t="shared" si="1"/>
        <v>72.888992</v>
      </c>
      <c r="H57" s="12"/>
    </row>
    <row r="58" s="1" customFormat="1" customHeight="1" spans="1:8">
      <c r="A58" s="12">
        <v>56</v>
      </c>
      <c r="B58" s="13" t="s">
        <v>9</v>
      </c>
      <c r="C58" s="14">
        <v>2407010501</v>
      </c>
      <c r="D58" s="15">
        <v>76.5</v>
      </c>
      <c r="E58" s="16">
        <v>63.3333333333333</v>
      </c>
      <c r="F58" s="16">
        <v>76.77276</v>
      </c>
      <c r="G58" s="16">
        <f t="shared" si="1"/>
        <v>72.659104</v>
      </c>
      <c r="H58" s="12"/>
    </row>
    <row r="59" s="1" customFormat="1" customHeight="1" spans="1:8">
      <c r="A59" s="12">
        <v>57</v>
      </c>
      <c r="B59" s="13" t="s">
        <v>9</v>
      </c>
      <c r="C59" s="14">
        <v>2407010126</v>
      </c>
      <c r="D59" s="15">
        <v>87</v>
      </c>
      <c r="E59" s="16">
        <v>56.6666666666667</v>
      </c>
      <c r="F59" s="16">
        <v>73.79352</v>
      </c>
      <c r="G59" s="16">
        <f t="shared" si="1"/>
        <v>72.617408</v>
      </c>
      <c r="H59" s="12"/>
    </row>
    <row r="60" s="1" customFormat="1" customHeight="1" spans="1:8">
      <c r="A60" s="12">
        <v>58</v>
      </c>
      <c r="B60" s="13" t="s">
        <v>9</v>
      </c>
      <c r="C60" s="14">
        <v>2407010427</v>
      </c>
      <c r="D60" s="15">
        <v>81</v>
      </c>
      <c r="E60" s="16">
        <v>63.3333333333333</v>
      </c>
      <c r="F60" s="16">
        <v>72.82512</v>
      </c>
      <c r="G60" s="16">
        <f t="shared" si="1"/>
        <v>72.430048</v>
      </c>
      <c r="H60" s="12"/>
    </row>
    <row r="61" s="1" customFormat="1" customHeight="1" spans="1:8">
      <c r="A61" s="12">
        <v>59</v>
      </c>
      <c r="B61" s="13" t="s">
        <v>9</v>
      </c>
      <c r="C61" s="14">
        <v>2407010325</v>
      </c>
      <c r="D61" s="15">
        <v>78.5</v>
      </c>
      <c r="E61" s="16">
        <v>63.3333333333333</v>
      </c>
      <c r="F61" s="16">
        <v>74.31776</v>
      </c>
      <c r="G61" s="16">
        <f t="shared" si="1"/>
        <v>72.277104</v>
      </c>
      <c r="H61" s="12"/>
    </row>
    <row r="62" s="1" customFormat="1" customHeight="1" spans="1:8">
      <c r="A62" s="12">
        <v>60</v>
      </c>
      <c r="B62" s="13" t="s">
        <v>9</v>
      </c>
      <c r="C62" s="14">
        <v>2407010513</v>
      </c>
      <c r="D62" s="15">
        <v>82</v>
      </c>
      <c r="E62" s="16">
        <v>63.3333333333333</v>
      </c>
      <c r="F62" s="16">
        <v>71.11644</v>
      </c>
      <c r="G62" s="16">
        <f t="shared" si="1"/>
        <v>72.046576</v>
      </c>
      <c r="H62" s="12"/>
    </row>
    <row r="63" s="1" customFormat="1" customHeight="1" spans="1:8">
      <c r="A63" s="12">
        <v>61</v>
      </c>
      <c r="B63" s="13" t="s">
        <v>9</v>
      </c>
      <c r="C63" s="14">
        <v>2407010101</v>
      </c>
      <c r="D63" s="15">
        <v>80.5</v>
      </c>
      <c r="E63" s="16">
        <v>56.6666666666667</v>
      </c>
      <c r="F63" s="16">
        <v>77.21064</v>
      </c>
      <c r="G63" s="16">
        <f t="shared" si="1"/>
        <v>72.034256</v>
      </c>
      <c r="H63" s="12"/>
    </row>
    <row r="64" s="1" customFormat="1" customHeight="1" spans="1:8">
      <c r="A64" s="12">
        <v>62</v>
      </c>
      <c r="B64" s="13" t="s">
        <v>9</v>
      </c>
      <c r="C64" s="14">
        <v>2407010130</v>
      </c>
      <c r="D64" s="15">
        <v>73.5</v>
      </c>
      <c r="E64" s="16">
        <v>66.6666666666667</v>
      </c>
      <c r="F64" s="16">
        <v>74.76984</v>
      </c>
      <c r="G64" s="16">
        <f>D64*30%+E64*30%+F64*40%</f>
        <v>71.957936</v>
      </c>
      <c r="H64" s="12"/>
    </row>
    <row r="65" s="1" customFormat="1" customHeight="1" spans="1:8">
      <c r="A65" s="12">
        <v>63</v>
      </c>
      <c r="B65" s="13" t="s">
        <v>9</v>
      </c>
      <c r="C65" s="14">
        <v>2407010403</v>
      </c>
      <c r="D65" s="15">
        <v>68</v>
      </c>
      <c r="E65" s="16">
        <v>66.6666666666667</v>
      </c>
      <c r="F65" s="16">
        <v>78.69748</v>
      </c>
      <c r="G65" s="16">
        <f>D65*30%+E65*30%+F65*40%</f>
        <v>71.878992</v>
      </c>
      <c r="H65" s="12"/>
    </row>
    <row r="66" s="1" customFormat="1" customHeight="1" spans="1:8">
      <c r="A66" s="12">
        <v>64</v>
      </c>
      <c r="B66" s="13" t="s">
        <v>9</v>
      </c>
      <c r="C66" s="14">
        <v>2407010429</v>
      </c>
      <c r="D66" s="15">
        <v>76.5</v>
      </c>
      <c r="E66" s="16">
        <v>66.6666666666667</v>
      </c>
      <c r="F66" s="16">
        <v>72.24768</v>
      </c>
      <c r="G66" s="16">
        <f>D66*30%+E66*30%+F66*40%</f>
        <v>71.849072</v>
      </c>
      <c r="H66" s="12"/>
    </row>
    <row r="67" s="1" customFormat="1" customHeight="1" spans="1:8">
      <c r="A67" s="12">
        <v>65</v>
      </c>
      <c r="B67" s="13" t="s">
        <v>9</v>
      </c>
      <c r="C67" s="14">
        <v>2407010303</v>
      </c>
      <c r="D67" s="15">
        <v>77.5</v>
      </c>
      <c r="E67" s="16">
        <v>56.6666666666667</v>
      </c>
      <c r="F67" s="16">
        <v>77.02758</v>
      </c>
      <c r="G67" s="16">
        <f>D67*30%+E67*30%+F67*40%</f>
        <v>71.061032</v>
      </c>
      <c r="H67" s="12"/>
    </row>
    <row r="68" s="1" customFormat="1" customHeight="1" spans="1:8">
      <c r="A68" s="12">
        <v>66</v>
      </c>
      <c r="B68" s="13" t="s">
        <v>9</v>
      </c>
      <c r="C68" s="14">
        <v>2407010118</v>
      </c>
      <c r="D68" s="15">
        <v>74</v>
      </c>
      <c r="E68" s="16">
        <v>60</v>
      </c>
      <c r="F68" s="16">
        <v>77.04792</v>
      </c>
      <c r="G68" s="16">
        <f>D68*30%+E68*30%+F68*40%</f>
        <v>71.019168</v>
      </c>
      <c r="H68" s="12"/>
    </row>
    <row r="69" s="1" customFormat="1" customHeight="1" spans="1:8">
      <c r="A69" s="12">
        <v>67</v>
      </c>
      <c r="B69" s="13" t="s">
        <v>9</v>
      </c>
      <c r="C69" s="14">
        <v>2407010114</v>
      </c>
      <c r="D69" s="15">
        <v>76</v>
      </c>
      <c r="E69" s="16">
        <v>60</v>
      </c>
      <c r="F69" s="16">
        <v>75.31902</v>
      </c>
      <c r="G69" s="16">
        <f>D69*30%+E69*30%+F69*40%</f>
        <v>70.927608</v>
      </c>
      <c r="H69" s="12"/>
    </row>
    <row r="70" s="1" customFormat="1" customHeight="1" spans="1:8">
      <c r="A70" s="12">
        <v>68</v>
      </c>
      <c r="B70" s="13" t="s">
        <v>9</v>
      </c>
      <c r="C70" s="14">
        <v>2407010229</v>
      </c>
      <c r="D70" s="15">
        <v>69.5</v>
      </c>
      <c r="E70" s="16">
        <v>63.3333333333333</v>
      </c>
      <c r="F70" s="16">
        <v>77.65812</v>
      </c>
      <c r="G70" s="16">
        <f>D70*30%+E70*30%+F70*40%</f>
        <v>70.913248</v>
      </c>
      <c r="H70" s="12"/>
    </row>
    <row r="71" s="1" customFormat="1" customHeight="1" spans="1:8">
      <c r="A71" s="12">
        <v>69</v>
      </c>
      <c r="B71" s="13" t="s">
        <v>9</v>
      </c>
      <c r="C71" s="14">
        <v>2407010230</v>
      </c>
      <c r="D71" s="15">
        <v>69</v>
      </c>
      <c r="E71" s="16">
        <v>66.6666666666667</v>
      </c>
      <c r="F71" s="16">
        <v>75.19698</v>
      </c>
      <c r="G71" s="16">
        <f>D71*30%+E71*30%+F71*40%</f>
        <v>70.778792</v>
      </c>
      <c r="H71" s="12"/>
    </row>
    <row r="72" s="1" customFormat="1" customHeight="1" spans="1:8">
      <c r="A72" s="12">
        <v>70</v>
      </c>
      <c r="B72" s="13" t="s">
        <v>9</v>
      </c>
      <c r="C72" s="14">
        <v>2407010502</v>
      </c>
      <c r="D72" s="15">
        <v>73</v>
      </c>
      <c r="E72" s="16">
        <v>63.3333333333333</v>
      </c>
      <c r="F72" s="16">
        <v>74.141</v>
      </c>
      <c r="G72" s="16">
        <f t="shared" ref="G72:G84" si="2">D72*30%+E72*30%+F72*40%</f>
        <v>70.5564</v>
      </c>
      <c r="H72" s="12"/>
    </row>
    <row r="73" s="1" customFormat="1" customHeight="1" spans="1:8">
      <c r="A73" s="12">
        <v>71</v>
      </c>
      <c r="B73" s="13" t="s">
        <v>9</v>
      </c>
      <c r="C73" s="14">
        <v>2407010328</v>
      </c>
      <c r="D73" s="15">
        <v>80</v>
      </c>
      <c r="E73" s="16">
        <v>53.3333333333333</v>
      </c>
      <c r="F73" s="16">
        <v>75.4614</v>
      </c>
      <c r="G73" s="16">
        <f t="shared" si="2"/>
        <v>70.18456</v>
      </c>
      <c r="H73" s="12"/>
    </row>
    <row r="74" s="1" customFormat="1" customHeight="1" spans="1:8">
      <c r="A74" s="12">
        <v>72</v>
      </c>
      <c r="B74" s="13" t="s">
        <v>9</v>
      </c>
      <c r="C74" s="14">
        <v>2407010407</v>
      </c>
      <c r="D74" s="15">
        <v>73</v>
      </c>
      <c r="E74" s="16">
        <v>63.3333333333333</v>
      </c>
      <c r="F74" s="16">
        <v>72.35376</v>
      </c>
      <c r="G74" s="16">
        <f t="shared" si="2"/>
        <v>69.841504</v>
      </c>
      <c r="H74" s="12"/>
    </row>
    <row r="75" s="1" customFormat="1" customHeight="1" spans="1:8">
      <c r="A75" s="12">
        <v>73</v>
      </c>
      <c r="B75" s="13" t="s">
        <v>9</v>
      </c>
      <c r="C75" s="14">
        <v>2407010309</v>
      </c>
      <c r="D75" s="15">
        <v>80.5</v>
      </c>
      <c r="E75" s="16">
        <v>50</v>
      </c>
      <c r="F75" s="16">
        <v>76.43888</v>
      </c>
      <c r="G75" s="16">
        <f t="shared" si="2"/>
        <v>69.725552</v>
      </c>
      <c r="H75" s="12"/>
    </row>
    <row r="76" s="1" customFormat="1" customHeight="1" spans="1:8">
      <c r="A76" s="12">
        <v>74</v>
      </c>
      <c r="B76" s="13" t="s">
        <v>9</v>
      </c>
      <c r="C76" s="14">
        <v>2407010308</v>
      </c>
      <c r="D76" s="15">
        <v>75.5</v>
      </c>
      <c r="E76" s="16">
        <v>56.6666666666667</v>
      </c>
      <c r="F76" s="16">
        <v>73.56978</v>
      </c>
      <c r="G76" s="16">
        <f t="shared" si="2"/>
        <v>69.077912</v>
      </c>
      <c r="H76" s="12"/>
    </row>
    <row r="77" s="1" customFormat="1" customHeight="1" spans="1:8">
      <c r="A77" s="12">
        <v>75</v>
      </c>
      <c r="B77" s="13" t="s">
        <v>9</v>
      </c>
      <c r="C77" s="14">
        <v>2407010512</v>
      </c>
      <c r="D77" s="15">
        <v>68.5</v>
      </c>
      <c r="E77" s="16">
        <v>63.3333333333333</v>
      </c>
      <c r="F77" s="16">
        <v>73.50876</v>
      </c>
      <c r="G77" s="16">
        <f t="shared" si="2"/>
        <v>68.953504</v>
      </c>
      <c r="H77" s="12"/>
    </row>
    <row r="78" s="1" customFormat="1" customHeight="1" spans="1:8">
      <c r="A78" s="12">
        <v>76</v>
      </c>
      <c r="B78" s="13" t="s">
        <v>9</v>
      </c>
      <c r="C78" s="14">
        <v>2407010110</v>
      </c>
      <c r="D78" s="15">
        <v>76</v>
      </c>
      <c r="E78" s="16">
        <v>53.3333333333333</v>
      </c>
      <c r="F78" s="16">
        <v>74.3374</v>
      </c>
      <c r="G78" s="16">
        <f t="shared" si="2"/>
        <v>68.53496</v>
      </c>
      <c r="H78" s="12"/>
    </row>
    <row r="79" s="1" customFormat="1" customHeight="1" spans="1:8">
      <c r="A79" s="12">
        <v>77</v>
      </c>
      <c r="B79" s="13" t="s">
        <v>9</v>
      </c>
      <c r="C79" s="14">
        <v>2407010219</v>
      </c>
      <c r="D79" s="15">
        <v>82.5</v>
      </c>
      <c r="E79" s="16">
        <v>46.6666666666667</v>
      </c>
      <c r="F79" s="16">
        <v>73.59108</v>
      </c>
      <c r="G79" s="16">
        <f t="shared" si="2"/>
        <v>68.186432</v>
      </c>
      <c r="H79" s="12"/>
    </row>
    <row r="80" s="1" customFormat="1" customHeight="1" spans="1:8">
      <c r="A80" s="12">
        <v>78</v>
      </c>
      <c r="B80" s="13" t="s">
        <v>9</v>
      </c>
      <c r="C80" s="14">
        <v>2407010409</v>
      </c>
      <c r="D80" s="15">
        <v>68</v>
      </c>
      <c r="E80" s="16">
        <v>60</v>
      </c>
      <c r="F80" s="16">
        <v>74.40372</v>
      </c>
      <c r="G80" s="16">
        <f t="shared" si="2"/>
        <v>68.161488</v>
      </c>
      <c r="H80" s="12"/>
    </row>
    <row r="81" s="1" customFormat="1" customHeight="1" spans="1:8">
      <c r="A81" s="12">
        <v>79</v>
      </c>
      <c r="B81" s="13" t="s">
        <v>9</v>
      </c>
      <c r="C81" s="14">
        <v>2407010415</v>
      </c>
      <c r="D81" s="15">
        <v>67.5</v>
      </c>
      <c r="E81" s="16">
        <v>63.3333333333333</v>
      </c>
      <c r="F81" s="16">
        <v>72.177</v>
      </c>
      <c r="G81" s="16">
        <f t="shared" si="2"/>
        <v>68.1208</v>
      </c>
      <c r="H81" s="12"/>
    </row>
    <row r="82" s="1" customFormat="1" customHeight="1" spans="1:8">
      <c r="A82" s="12">
        <v>80</v>
      </c>
      <c r="B82" s="13" t="s">
        <v>9</v>
      </c>
      <c r="C82" s="14">
        <v>2407010207</v>
      </c>
      <c r="D82" s="15">
        <v>83</v>
      </c>
      <c r="E82" s="16">
        <v>46.6666666666667</v>
      </c>
      <c r="F82" s="16">
        <v>72.80548</v>
      </c>
      <c r="G82" s="16">
        <f t="shared" si="2"/>
        <v>68.022192</v>
      </c>
      <c r="H82" s="12"/>
    </row>
    <row r="83" s="1" customFormat="1" customHeight="1" spans="1:8">
      <c r="A83" s="12">
        <v>81</v>
      </c>
      <c r="B83" s="13" t="s">
        <v>9</v>
      </c>
      <c r="C83" s="14">
        <v>2407010319</v>
      </c>
      <c r="D83" s="15">
        <v>69.5</v>
      </c>
      <c r="E83" s="16">
        <v>56.6666666666667</v>
      </c>
      <c r="F83" s="16">
        <v>75.39796</v>
      </c>
      <c r="G83" s="16">
        <f t="shared" si="2"/>
        <v>68.009184</v>
      </c>
      <c r="H83" s="12"/>
    </row>
    <row r="84" s="1" customFormat="1" customHeight="1" spans="1:8">
      <c r="A84" s="12">
        <v>82</v>
      </c>
      <c r="B84" s="13" t="s">
        <v>9</v>
      </c>
      <c r="C84" s="14">
        <v>2407010405</v>
      </c>
      <c r="D84" s="15">
        <v>65</v>
      </c>
      <c r="E84" s="16">
        <v>63.3333333333333</v>
      </c>
      <c r="F84" s="16">
        <v>73.30536</v>
      </c>
      <c r="G84" s="16">
        <f t="shared" si="2"/>
        <v>67.822144</v>
      </c>
      <c r="H84" s="12"/>
    </row>
    <row r="85" s="1" customFormat="1" customHeight="1" spans="1:8">
      <c r="A85" s="12">
        <v>83</v>
      </c>
      <c r="B85" s="13" t="s">
        <v>9</v>
      </c>
      <c r="C85" s="14">
        <v>2407010210</v>
      </c>
      <c r="D85" s="15">
        <v>81.5</v>
      </c>
      <c r="E85" s="16">
        <v>50</v>
      </c>
      <c r="F85" s="16">
        <v>70.56652</v>
      </c>
      <c r="G85" s="16">
        <f>D85*30%+E85*30%+F85*40%</f>
        <v>67.676608</v>
      </c>
      <c r="H85" s="12"/>
    </row>
    <row r="86" s="1" customFormat="1" customHeight="1" spans="1:8">
      <c r="A86" s="12">
        <v>84</v>
      </c>
      <c r="B86" s="13" t="s">
        <v>9</v>
      </c>
      <c r="C86" s="14">
        <v>2407010111</v>
      </c>
      <c r="D86" s="15">
        <v>61</v>
      </c>
      <c r="E86" s="16">
        <v>63.3333333333333</v>
      </c>
      <c r="F86" s="16">
        <v>75.09528</v>
      </c>
      <c r="G86" s="16">
        <f>D86*30%+E86*30%+F86*40%</f>
        <v>67.338112</v>
      </c>
      <c r="H86" s="12"/>
    </row>
    <row r="87" s="1" customFormat="1" customHeight="1" spans="1:8">
      <c r="A87" s="12">
        <v>85</v>
      </c>
      <c r="B87" s="13" t="s">
        <v>9</v>
      </c>
      <c r="C87" s="14">
        <v>2407010508</v>
      </c>
      <c r="D87" s="15">
        <v>60.5</v>
      </c>
      <c r="E87" s="16">
        <v>63.3333333333333</v>
      </c>
      <c r="F87" s="16">
        <v>74.21956</v>
      </c>
      <c r="G87" s="16">
        <f>D87*30%+E87*30%+F87*40%</f>
        <v>66.837824</v>
      </c>
      <c r="H87" s="12"/>
    </row>
    <row r="88" s="1" customFormat="1" customHeight="1" spans="1:8">
      <c r="A88" s="12">
        <v>86</v>
      </c>
      <c r="B88" s="13" t="s">
        <v>9</v>
      </c>
      <c r="C88" s="14">
        <v>2407010214</v>
      </c>
      <c r="D88" s="15">
        <v>66.5</v>
      </c>
      <c r="E88" s="16">
        <v>53.3333333333333</v>
      </c>
      <c r="F88" s="16">
        <v>75.50208</v>
      </c>
      <c r="G88" s="16">
        <f>D88*30%+E88*30%+F88*40%</f>
        <v>66.150832</v>
      </c>
      <c r="H88" s="12"/>
    </row>
    <row r="89" s="1" customFormat="1" customHeight="1" spans="1:8">
      <c r="A89" s="12">
        <v>87</v>
      </c>
      <c r="B89" s="13" t="s">
        <v>9</v>
      </c>
      <c r="C89" s="14">
        <v>2407010518</v>
      </c>
      <c r="D89" s="15">
        <v>72.5</v>
      </c>
      <c r="E89" s="16">
        <v>50</v>
      </c>
      <c r="F89" s="16">
        <v>71.41104</v>
      </c>
      <c r="G89" s="16">
        <f>D89*30%+E89*30%+F89*40%</f>
        <v>65.314416</v>
      </c>
      <c r="H89" s="12"/>
    </row>
    <row r="90" s="1" customFormat="1" customHeight="1" spans="1:8">
      <c r="A90" s="12">
        <v>88</v>
      </c>
      <c r="B90" s="13" t="s">
        <v>9</v>
      </c>
      <c r="C90" s="14">
        <v>2407010220</v>
      </c>
      <c r="D90" s="15">
        <v>78.5</v>
      </c>
      <c r="E90" s="16">
        <v>36.6666666666667</v>
      </c>
      <c r="F90" s="16">
        <v>76.37996</v>
      </c>
      <c r="G90" s="16">
        <f>D90*30%+E90*30%+F90*40%</f>
        <v>65.101984</v>
      </c>
      <c r="H90" s="12"/>
    </row>
    <row r="91" s="1" customFormat="1" customHeight="1" spans="1:8">
      <c r="A91" s="12">
        <v>89</v>
      </c>
      <c r="B91" s="13" t="s">
        <v>9</v>
      </c>
      <c r="C91" s="14">
        <v>2407010413</v>
      </c>
      <c r="D91" s="15">
        <v>67.5</v>
      </c>
      <c r="E91" s="16">
        <v>53.3333333333333</v>
      </c>
      <c r="F91" s="16">
        <v>70.92004</v>
      </c>
      <c r="G91" s="16">
        <f>D91*30%+E91*30%+F91*40%</f>
        <v>64.618016</v>
      </c>
      <c r="H91" s="12"/>
    </row>
    <row r="92" s="1" customFormat="1" customHeight="1" spans="1:8">
      <c r="A92" s="12">
        <v>90</v>
      </c>
      <c r="B92" s="13" t="s">
        <v>9</v>
      </c>
      <c r="C92" s="14">
        <v>2407010119</v>
      </c>
      <c r="D92" s="15">
        <v>74.5</v>
      </c>
      <c r="E92" s="16">
        <v>40</v>
      </c>
      <c r="F92" s="16">
        <v>70.42904</v>
      </c>
      <c r="G92" s="16">
        <f>D92*30%+E92*30%+F92*40%</f>
        <v>62.521616</v>
      </c>
      <c r="H92" s="12"/>
    </row>
    <row r="93" s="1" customFormat="1" customHeight="1" spans="1:8">
      <c r="A93" s="12">
        <v>91</v>
      </c>
      <c r="B93" s="13" t="s">
        <v>9</v>
      </c>
      <c r="C93" s="14">
        <v>2407010116</v>
      </c>
      <c r="D93" s="15">
        <v>69</v>
      </c>
      <c r="E93" s="16">
        <v>40</v>
      </c>
      <c r="F93" s="16">
        <v>72.22734</v>
      </c>
      <c r="G93" s="16">
        <f>D93*30%+E93*30%+F93*40%</f>
        <v>61.590936</v>
      </c>
      <c r="H93" s="12"/>
    </row>
  </sheetData>
  <sortState ref="A3:U109">
    <sortCondition ref="G3:G109" descending="1"/>
  </sortState>
  <mergeCells count="1">
    <mergeCell ref="A1:H1"/>
  </mergeCells>
  <conditionalFormatting sqref="C3:C9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♏磊</cp:lastModifiedBy>
  <dcterms:created xsi:type="dcterms:W3CDTF">2022-03-01T08:08:00Z</dcterms:created>
  <dcterms:modified xsi:type="dcterms:W3CDTF">2024-07-27T12:15:59Z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9B31EB5F6C2945B58ED7F000B552CF9A_13</vt:lpwstr>
  </property>
  <property fmtid="{D5CDD505-2E9C-101B-9397-08002B2CF9AE}" pid="3" name="KSOProductBuildVer">
    <vt:lpwstr>2052-12.1.0.17147</vt:lpwstr>
  </property>
</Properties>
</file>