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25725"/>
</workbook>
</file>

<file path=xl/calcChain.xml><?xml version="1.0" encoding="utf-8"?>
<calcChain xmlns="http://schemas.openxmlformats.org/spreadsheetml/2006/main">
  <c r="J4" i="1"/>
  <c r="J5"/>
  <c r="J6"/>
  <c r="J8"/>
  <c r="J7"/>
  <c r="J9"/>
  <c r="J10"/>
  <c r="J11"/>
  <c r="J12"/>
  <c r="J14"/>
  <c r="J13"/>
  <c r="J17"/>
  <c r="J15"/>
  <c r="J16"/>
  <c r="J18"/>
  <c r="J19"/>
  <c r="J21"/>
  <c r="J20"/>
  <c r="J22"/>
  <c r="J23"/>
  <c r="J24"/>
  <c r="J3"/>
</calcChain>
</file>

<file path=xl/sharedStrings.xml><?xml version="1.0" encoding="utf-8"?>
<sst xmlns="http://schemas.openxmlformats.org/spreadsheetml/2006/main" count="145" uniqueCount="90">
  <si>
    <t>序号</t>
  </si>
  <si>
    <t>身份证号</t>
  </si>
  <si>
    <t>职位代码</t>
  </si>
  <si>
    <t>职位名称</t>
  </si>
  <si>
    <t>准考证号</t>
  </si>
  <si>
    <t>考场号</t>
  </si>
  <si>
    <t>座位号</t>
  </si>
  <si>
    <t>01</t>
  </si>
  <si>
    <t>集团子公司高层管理人员</t>
  </si>
  <si>
    <t>010301</t>
  </si>
  <si>
    <t>3</t>
  </si>
  <si>
    <t>1</t>
  </si>
  <si>
    <t>010304</t>
  </si>
  <si>
    <t>4</t>
  </si>
  <si>
    <t>5</t>
  </si>
  <si>
    <t>010307</t>
  </si>
  <si>
    <t>7</t>
  </si>
  <si>
    <t>02</t>
  </si>
  <si>
    <t>集团子公司财务人员</t>
  </si>
  <si>
    <t>9</t>
  </si>
  <si>
    <t>10</t>
  </si>
  <si>
    <t>11</t>
  </si>
  <si>
    <t>13</t>
  </si>
  <si>
    <t>14</t>
  </si>
  <si>
    <t>020317</t>
  </si>
  <si>
    <t>17</t>
  </si>
  <si>
    <t>18</t>
  </si>
  <si>
    <t>020320</t>
  </si>
  <si>
    <t>20</t>
  </si>
  <si>
    <t>22</t>
  </si>
  <si>
    <t>23</t>
  </si>
  <si>
    <t>24</t>
  </si>
  <si>
    <t>020328</t>
  </si>
  <si>
    <t>28</t>
  </si>
  <si>
    <t>29</t>
  </si>
  <si>
    <t>30</t>
  </si>
  <si>
    <t>05</t>
  </si>
  <si>
    <t>集团子公司宣传策划专员</t>
  </si>
  <si>
    <t>050403</t>
  </si>
  <si>
    <t>050404</t>
  </si>
  <si>
    <t>050407</t>
  </si>
  <si>
    <t>06</t>
  </si>
  <si>
    <t>集团子公司行政专员</t>
  </si>
  <si>
    <t>060414</t>
  </si>
  <si>
    <t>060418</t>
  </si>
  <si>
    <t>060420</t>
  </si>
  <si>
    <t>07</t>
  </si>
  <si>
    <t>安徽花亭湖文化旅游发展集团有限公司运营管理人员</t>
  </si>
  <si>
    <t>070423</t>
  </si>
  <si>
    <t>070424</t>
  </si>
  <si>
    <t>070429</t>
  </si>
  <si>
    <t>03</t>
  </si>
  <si>
    <t>集团子公司运营管理人员</t>
  </si>
  <si>
    <t>030509</t>
  </si>
  <si>
    <t>030510</t>
  </si>
  <si>
    <t>030511</t>
  </si>
  <si>
    <t>04</t>
  </si>
  <si>
    <t>集团子公司工程管理人员</t>
  </si>
  <si>
    <t>040513</t>
  </si>
  <si>
    <t>040514</t>
  </si>
  <si>
    <t>040522</t>
  </si>
  <si>
    <t>050530</t>
  </si>
  <si>
    <t>笔试成绩</t>
    <phoneticPr fontId="9" type="noConversion"/>
  </si>
  <si>
    <t>面试成绩</t>
    <phoneticPr fontId="9" type="noConversion"/>
  </si>
  <si>
    <t>综合成绩</t>
    <phoneticPr fontId="9" type="noConversion"/>
  </si>
  <si>
    <t>备注</t>
    <phoneticPr fontId="9" type="noConversion"/>
  </si>
  <si>
    <t xml:space="preserve"> </t>
    <phoneticPr fontId="9" type="noConversion"/>
  </si>
  <si>
    <t>安徽花亭湖文化旅游发展集团有限公司2024公开招聘人才面试成绩及综合成绩</t>
    <phoneticPr fontId="9" type="noConversion"/>
  </si>
  <si>
    <t>340825******064939</t>
    <phoneticPr fontId="9" type="noConversion"/>
  </si>
  <si>
    <t>340825******134713</t>
    <phoneticPr fontId="9" type="noConversion"/>
  </si>
  <si>
    <t>340825******274211</t>
    <phoneticPr fontId="9" type="noConversion"/>
  </si>
  <si>
    <t>340825******150847</t>
    <phoneticPr fontId="9" type="noConversion"/>
  </si>
  <si>
    <t>340825******140426</t>
    <phoneticPr fontId="9" type="noConversion"/>
  </si>
  <si>
    <t>340825******231940</t>
    <phoneticPr fontId="9" type="noConversion"/>
  </si>
  <si>
    <t>340826******296029</t>
    <phoneticPr fontId="9" type="noConversion"/>
  </si>
  <si>
    <t>340825******215011</t>
    <phoneticPr fontId="9" type="noConversion"/>
  </si>
  <si>
    <t>340824******092066</t>
    <phoneticPr fontId="9" type="noConversion"/>
  </si>
  <si>
    <t>340122******096178</t>
    <phoneticPr fontId="9" type="noConversion"/>
  </si>
  <si>
    <t>340825******180117</t>
    <phoneticPr fontId="9" type="noConversion"/>
  </si>
  <si>
    <t>340825******090815</t>
    <phoneticPr fontId="9" type="noConversion"/>
  </si>
  <si>
    <t>340822******230222</t>
    <phoneticPr fontId="9" type="noConversion"/>
  </si>
  <si>
    <t>340825******064522</t>
    <phoneticPr fontId="9" type="noConversion"/>
  </si>
  <si>
    <t>340825******092311</t>
    <phoneticPr fontId="9" type="noConversion"/>
  </si>
  <si>
    <t>340827******221339</t>
    <phoneticPr fontId="9" type="noConversion"/>
  </si>
  <si>
    <t>340828******244818</t>
    <phoneticPr fontId="9" type="noConversion"/>
  </si>
  <si>
    <t>340825******294522</t>
    <phoneticPr fontId="9" type="noConversion"/>
  </si>
  <si>
    <t>340825******012939</t>
    <phoneticPr fontId="9" type="noConversion"/>
  </si>
  <si>
    <t>340822******026226</t>
    <phoneticPr fontId="9" type="noConversion"/>
  </si>
  <si>
    <t>340824******082424</t>
    <phoneticPr fontId="9" type="noConversion"/>
  </si>
  <si>
    <t>340122******30526X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</si>
</sst>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</font>
    <font>
      <sz val="11"/>
      <color indexed="8"/>
      <name val="宋体"/>
      <family val="2"/>
      <scheme val="minor"/>
    </font>
    <font>
      <sz val="10"/>
      <name val="Arial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0" fillId="0" borderId="0" xfId="0" applyNumberFormat="1"/>
    <xf numFmtId="0" fontId="5" fillId="0" borderId="1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D29" sqref="D29"/>
    </sheetView>
  </sheetViews>
  <sheetFormatPr defaultRowHeight="14.25"/>
  <cols>
    <col min="1" max="1" width="7.25" customWidth="1"/>
    <col min="2" max="2" width="18.125" customWidth="1"/>
    <col min="4" max="4" width="41.625" customWidth="1"/>
    <col min="6" max="7" width="0" hidden="1" customWidth="1"/>
    <col min="8" max="8" width="13.5" style="6" hidden="1" customWidth="1"/>
    <col min="9" max="9" width="11.25" customWidth="1"/>
    <col min="10" max="10" width="11.625" customWidth="1"/>
    <col min="11" max="11" width="9.75" customWidth="1"/>
  </cols>
  <sheetData>
    <row r="1" spans="1:11" ht="18.75" customHeight="1">
      <c r="A1" s="8" t="s">
        <v>67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62</v>
      </c>
      <c r="I2" s="3" t="s">
        <v>63</v>
      </c>
      <c r="J2" s="3" t="s">
        <v>64</v>
      </c>
      <c r="K2" s="3" t="s">
        <v>65</v>
      </c>
    </row>
    <row r="3" spans="1:11">
      <c r="A3" s="5">
        <v>1</v>
      </c>
      <c r="B3" s="7" t="s">
        <v>68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4">
        <v>72</v>
      </c>
      <c r="I3" s="4">
        <v>80.42</v>
      </c>
      <c r="J3" s="4">
        <f>H3*0.5+I3*0.5</f>
        <v>76.210000000000008</v>
      </c>
      <c r="K3" s="4"/>
    </row>
    <row r="4" spans="1:11">
      <c r="A4" s="5">
        <v>2</v>
      </c>
      <c r="B4" s="7" t="s">
        <v>69</v>
      </c>
      <c r="C4" s="7" t="s">
        <v>7</v>
      </c>
      <c r="D4" s="7" t="s">
        <v>8</v>
      </c>
      <c r="E4" s="7" t="s">
        <v>15</v>
      </c>
      <c r="F4" s="7" t="s">
        <v>10</v>
      </c>
      <c r="G4" s="7" t="s">
        <v>16</v>
      </c>
      <c r="H4" s="4">
        <v>70</v>
      </c>
      <c r="I4" s="4">
        <v>80.3</v>
      </c>
      <c r="J4" s="4">
        <f>H4*0.5+I4*0.5</f>
        <v>75.150000000000006</v>
      </c>
      <c r="K4" s="4"/>
    </row>
    <row r="5" spans="1:11">
      <c r="A5" s="5">
        <v>3</v>
      </c>
      <c r="B5" s="7" t="s">
        <v>70</v>
      </c>
      <c r="C5" s="7" t="s">
        <v>7</v>
      </c>
      <c r="D5" s="7" t="s">
        <v>8</v>
      </c>
      <c r="E5" s="7" t="s">
        <v>12</v>
      </c>
      <c r="F5" s="7" t="s">
        <v>10</v>
      </c>
      <c r="G5" s="7" t="s">
        <v>13</v>
      </c>
      <c r="H5" s="4">
        <v>68</v>
      </c>
      <c r="I5" s="4">
        <v>73.900000000000006</v>
      </c>
      <c r="J5" s="4">
        <f>H5*0.5+I5*0.5</f>
        <v>70.95</v>
      </c>
      <c r="K5" s="4"/>
    </row>
    <row r="6" spans="1:11">
      <c r="A6" s="5">
        <v>4</v>
      </c>
      <c r="B6" s="7" t="s">
        <v>71</v>
      </c>
      <c r="C6" s="7" t="s">
        <v>17</v>
      </c>
      <c r="D6" s="7" t="s">
        <v>18</v>
      </c>
      <c r="E6" s="7" t="s">
        <v>27</v>
      </c>
      <c r="F6" s="7" t="s">
        <v>10</v>
      </c>
      <c r="G6" s="7" t="s">
        <v>28</v>
      </c>
      <c r="H6" s="4">
        <v>79</v>
      </c>
      <c r="I6" s="4">
        <v>76.2</v>
      </c>
      <c r="J6" s="4">
        <f>H6*0.5+I6*0.5</f>
        <v>77.599999999999994</v>
      </c>
      <c r="K6" s="4"/>
    </row>
    <row r="7" spans="1:11">
      <c r="A7" s="5">
        <v>5</v>
      </c>
      <c r="B7" s="7" t="s">
        <v>72</v>
      </c>
      <c r="C7" s="7" t="s">
        <v>17</v>
      </c>
      <c r="D7" s="7" t="s">
        <v>18</v>
      </c>
      <c r="E7" s="7" t="s">
        <v>24</v>
      </c>
      <c r="F7" s="7" t="s">
        <v>10</v>
      </c>
      <c r="G7" s="7" t="s">
        <v>25</v>
      </c>
      <c r="H7" s="4">
        <v>67</v>
      </c>
      <c r="I7" s="4">
        <v>80.2</v>
      </c>
      <c r="J7" s="4">
        <f>H7*0.5+I7*0.5</f>
        <v>73.599999999999994</v>
      </c>
      <c r="K7" s="4"/>
    </row>
    <row r="8" spans="1:11">
      <c r="A8" s="5">
        <v>6</v>
      </c>
      <c r="B8" s="7" t="s">
        <v>73</v>
      </c>
      <c r="C8" s="7" t="s">
        <v>17</v>
      </c>
      <c r="D8" s="7" t="s">
        <v>18</v>
      </c>
      <c r="E8" s="7" t="s">
        <v>32</v>
      </c>
      <c r="F8" s="7" t="s">
        <v>10</v>
      </c>
      <c r="G8" s="7" t="s">
        <v>33</v>
      </c>
      <c r="H8" s="4">
        <v>68</v>
      </c>
      <c r="I8" s="4">
        <v>76.400000000000006</v>
      </c>
      <c r="J8" s="4">
        <f>H8*0.5+I8*0.5</f>
        <v>72.2</v>
      </c>
      <c r="K8" s="4"/>
    </row>
    <row r="9" spans="1:11">
      <c r="A9" s="5">
        <v>7</v>
      </c>
      <c r="B9" s="7" t="s">
        <v>74</v>
      </c>
      <c r="C9" s="7" t="s">
        <v>51</v>
      </c>
      <c r="D9" s="7" t="s">
        <v>52</v>
      </c>
      <c r="E9" s="7" t="s">
        <v>54</v>
      </c>
      <c r="F9" s="7" t="s">
        <v>14</v>
      </c>
      <c r="G9" s="7" t="s">
        <v>20</v>
      </c>
      <c r="H9" s="4">
        <v>69</v>
      </c>
      <c r="I9" s="4">
        <v>77.7</v>
      </c>
      <c r="J9" s="4">
        <f>H9*0.5+I9*0.5</f>
        <v>73.349999999999994</v>
      </c>
      <c r="K9" s="4"/>
    </row>
    <row r="10" spans="1:11">
      <c r="A10" s="5">
        <v>8</v>
      </c>
      <c r="B10" s="7" t="s">
        <v>75</v>
      </c>
      <c r="C10" s="7" t="s">
        <v>51</v>
      </c>
      <c r="D10" s="7" t="s">
        <v>52</v>
      </c>
      <c r="E10" s="7" t="s">
        <v>53</v>
      </c>
      <c r="F10" s="7" t="s">
        <v>14</v>
      </c>
      <c r="G10" s="7" t="s">
        <v>19</v>
      </c>
      <c r="H10" s="4">
        <v>64.5</v>
      </c>
      <c r="I10" s="4">
        <v>79.5</v>
      </c>
      <c r="J10" s="4">
        <f>H10*0.5+I10*0.5</f>
        <v>72</v>
      </c>
      <c r="K10" s="4"/>
    </row>
    <row r="11" spans="1:11">
      <c r="A11" s="5">
        <v>9</v>
      </c>
      <c r="B11" s="7" t="s">
        <v>76</v>
      </c>
      <c r="C11" s="7" t="s">
        <v>51</v>
      </c>
      <c r="D11" s="7" t="s">
        <v>52</v>
      </c>
      <c r="E11" s="7" t="s">
        <v>55</v>
      </c>
      <c r="F11" s="7" t="s">
        <v>14</v>
      </c>
      <c r="G11" s="7" t="s">
        <v>21</v>
      </c>
      <c r="H11" s="4">
        <v>62</v>
      </c>
      <c r="I11" s="4">
        <v>72.7</v>
      </c>
      <c r="J11" s="4">
        <f>H11*0.5+I11*0.5</f>
        <v>67.349999999999994</v>
      </c>
      <c r="K11" s="4"/>
    </row>
    <row r="12" spans="1:11">
      <c r="A12" s="5">
        <v>10</v>
      </c>
      <c r="B12" s="7" t="s">
        <v>77</v>
      </c>
      <c r="C12" s="7" t="s">
        <v>56</v>
      </c>
      <c r="D12" s="7" t="s">
        <v>57</v>
      </c>
      <c r="E12" s="7" t="s">
        <v>59</v>
      </c>
      <c r="F12" s="7" t="s">
        <v>14</v>
      </c>
      <c r="G12" s="7" t="s">
        <v>23</v>
      </c>
      <c r="H12" s="4">
        <v>68</v>
      </c>
      <c r="I12" s="4">
        <v>79.400000000000006</v>
      </c>
      <c r="J12" s="4">
        <f>H12*0.5+I12*0.5</f>
        <v>73.7</v>
      </c>
      <c r="K12" s="4"/>
    </row>
    <row r="13" spans="1:11">
      <c r="A13" s="5">
        <v>11</v>
      </c>
      <c r="B13" s="7" t="s">
        <v>78</v>
      </c>
      <c r="C13" s="7" t="s">
        <v>56</v>
      </c>
      <c r="D13" s="7" t="s">
        <v>57</v>
      </c>
      <c r="E13" s="7" t="s">
        <v>58</v>
      </c>
      <c r="F13" s="7" t="s">
        <v>14</v>
      </c>
      <c r="G13" s="7" t="s">
        <v>22</v>
      </c>
      <c r="H13" s="4">
        <v>64</v>
      </c>
      <c r="I13" s="4">
        <v>78.599999999999994</v>
      </c>
      <c r="J13" s="4">
        <f>H13*0.5+I13*0.5</f>
        <v>71.3</v>
      </c>
      <c r="K13" s="4"/>
    </row>
    <row r="14" spans="1:11">
      <c r="A14" s="5">
        <v>12</v>
      </c>
      <c r="B14" s="7" t="s">
        <v>79</v>
      </c>
      <c r="C14" s="7" t="s">
        <v>56</v>
      </c>
      <c r="D14" s="7" t="s">
        <v>57</v>
      </c>
      <c r="E14" s="7" t="s">
        <v>60</v>
      </c>
      <c r="F14" s="7" t="s">
        <v>14</v>
      </c>
      <c r="G14" s="7" t="s">
        <v>29</v>
      </c>
      <c r="H14" s="4">
        <v>67</v>
      </c>
      <c r="I14" s="4">
        <v>74.400000000000006</v>
      </c>
      <c r="J14" s="4">
        <f>H14*0.5+I14*0.5</f>
        <v>70.7</v>
      </c>
      <c r="K14" s="4"/>
    </row>
    <row r="15" spans="1:11">
      <c r="A15" s="5">
        <v>13</v>
      </c>
      <c r="B15" s="7" t="s">
        <v>80</v>
      </c>
      <c r="C15" s="7" t="s">
        <v>36</v>
      </c>
      <c r="D15" s="7" t="s">
        <v>37</v>
      </c>
      <c r="E15" s="7" t="s">
        <v>40</v>
      </c>
      <c r="F15" s="7" t="s">
        <v>13</v>
      </c>
      <c r="G15" s="7" t="s">
        <v>16</v>
      </c>
      <c r="H15" s="4">
        <v>68</v>
      </c>
      <c r="I15" s="4">
        <v>80.2</v>
      </c>
      <c r="J15" s="4">
        <f>H15*0.5+I15*0.5</f>
        <v>74.099999999999994</v>
      </c>
      <c r="K15" s="4"/>
    </row>
    <row r="16" spans="1:11">
      <c r="A16" s="5">
        <v>14</v>
      </c>
      <c r="B16" s="7" t="s">
        <v>81</v>
      </c>
      <c r="C16" s="7" t="s">
        <v>36</v>
      </c>
      <c r="D16" s="7" t="s">
        <v>37</v>
      </c>
      <c r="E16" s="7" t="s">
        <v>39</v>
      </c>
      <c r="F16" s="7" t="s">
        <v>13</v>
      </c>
      <c r="G16" s="7" t="s">
        <v>13</v>
      </c>
      <c r="H16" s="4">
        <v>66</v>
      </c>
      <c r="I16" s="4">
        <v>79.319999999999993</v>
      </c>
      <c r="J16" s="4">
        <f>H16*0.5+I16*0.5</f>
        <v>72.66</v>
      </c>
      <c r="K16" s="4"/>
    </row>
    <row r="17" spans="1:14">
      <c r="A17" s="5">
        <v>15</v>
      </c>
      <c r="B17" s="7" t="s">
        <v>82</v>
      </c>
      <c r="C17" s="7" t="s">
        <v>36</v>
      </c>
      <c r="D17" s="7" t="s">
        <v>37</v>
      </c>
      <c r="E17" s="7" t="s">
        <v>38</v>
      </c>
      <c r="F17" s="7" t="s">
        <v>13</v>
      </c>
      <c r="G17" s="7" t="s">
        <v>10</v>
      </c>
      <c r="H17" s="4">
        <v>70</v>
      </c>
      <c r="I17" s="4">
        <v>74.64</v>
      </c>
      <c r="J17" s="4">
        <f>H17*0.5+I17*0.5</f>
        <v>72.319999999999993</v>
      </c>
      <c r="K17" s="4"/>
    </row>
    <row r="18" spans="1:14">
      <c r="A18" s="5">
        <v>16</v>
      </c>
      <c r="B18" s="7" t="s">
        <v>83</v>
      </c>
      <c r="C18" s="7" t="s">
        <v>36</v>
      </c>
      <c r="D18" s="7" t="s">
        <v>37</v>
      </c>
      <c r="E18" s="7" t="s">
        <v>61</v>
      </c>
      <c r="F18" s="7" t="s">
        <v>14</v>
      </c>
      <c r="G18" s="7" t="s">
        <v>35</v>
      </c>
      <c r="H18" s="4">
        <v>65</v>
      </c>
      <c r="I18" s="4">
        <v>74.680000000000007</v>
      </c>
      <c r="J18" s="4">
        <f>H18*0.5+I18*0.5</f>
        <v>69.84</v>
      </c>
      <c r="K18" s="4"/>
      <c r="N18" t="s">
        <v>66</v>
      </c>
    </row>
    <row r="19" spans="1:14">
      <c r="A19" s="5">
        <v>17</v>
      </c>
      <c r="B19" s="7" t="s">
        <v>84</v>
      </c>
      <c r="C19" s="7" t="s">
        <v>41</v>
      </c>
      <c r="D19" s="7" t="s">
        <v>42</v>
      </c>
      <c r="E19" s="7" t="s">
        <v>45</v>
      </c>
      <c r="F19" s="7" t="s">
        <v>13</v>
      </c>
      <c r="G19" s="7" t="s">
        <v>28</v>
      </c>
      <c r="H19" s="4">
        <v>81.5</v>
      </c>
      <c r="I19" s="4">
        <v>79.52</v>
      </c>
      <c r="J19" s="4">
        <f>H19*0.5+I19*0.5</f>
        <v>80.509999999999991</v>
      </c>
      <c r="K19" s="4"/>
    </row>
    <row r="20" spans="1:14">
      <c r="A20" s="5">
        <v>18</v>
      </c>
      <c r="B20" s="7" t="s">
        <v>85</v>
      </c>
      <c r="C20" s="7" t="s">
        <v>41</v>
      </c>
      <c r="D20" s="7" t="s">
        <v>42</v>
      </c>
      <c r="E20" s="7" t="s">
        <v>43</v>
      </c>
      <c r="F20" s="7" t="s">
        <v>13</v>
      </c>
      <c r="G20" s="7" t="s">
        <v>23</v>
      </c>
      <c r="H20" s="4">
        <v>69</v>
      </c>
      <c r="I20" s="4">
        <v>77.739999999999995</v>
      </c>
      <c r="J20" s="4">
        <f>H20*0.5+I20*0.5</f>
        <v>73.37</v>
      </c>
      <c r="K20" s="4"/>
    </row>
    <row r="21" spans="1:14">
      <c r="A21" s="5">
        <v>19</v>
      </c>
      <c r="B21" s="7" t="s">
        <v>86</v>
      </c>
      <c r="C21" s="7" t="s">
        <v>41</v>
      </c>
      <c r="D21" s="7" t="s">
        <v>42</v>
      </c>
      <c r="E21" s="7" t="s">
        <v>44</v>
      </c>
      <c r="F21" s="7" t="s">
        <v>13</v>
      </c>
      <c r="G21" s="7" t="s">
        <v>26</v>
      </c>
      <c r="H21" s="4">
        <v>70</v>
      </c>
      <c r="I21" s="4">
        <v>75.58</v>
      </c>
      <c r="J21" s="4">
        <f>H21*0.5+I21*0.5</f>
        <v>72.789999999999992</v>
      </c>
      <c r="K21" s="4"/>
    </row>
    <row r="22" spans="1:14">
      <c r="A22" s="5">
        <v>20</v>
      </c>
      <c r="B22" s="7" t="s">
        <v>87</v>
      </c>
      <c r="C22" s="7" t="s">
        <v>46</v>
      </c>
      <c r="D22" s="7" t="s">
        <v>47</v>
      </c>
      <c r="E22" s="7" t="s">
        <v>50</v>
      </c>
      <c r="F22" s="7" t="s">
        <v>13</v>
      </c>
      <c r="G22" s="7" t="s">
        <v>34</v>
      </c>
      <c r="H22" s="4">
        <v>78</v>
      </c>
      <c r="I22" s="4">
        <v>74.56</v>
      </c>
      <c r="J22" s="4">
        <f>H22*0.5+I22*0.5</f>
        <v>76.28</v>
      </c>
      <c r="K22" s="4"/>
    </row>
    <row r="23" spans="1:14">
      <c r="A23" s="5">
        <v>21</v>
      </c>
      <c r="B23" s="7" t="s">
        <v>88</v>
      </c>
      <c r="C23" s="7" t="s">
        <v>46</v>
      </c>
      <c r="D23" s="7" t="s">
        <v>47</v>
      </c>
      <c r="E23" s="7" t="s">
        <v>48</v>
      </c>
      <c r="F23" s="7" t="s">
        <v>13</v>
      </c>
      <c r="G23" s="7" t="s">
        <v>30</v>
      </c>
      <c r="H23" s="4">
        <v>73</v>
      </c>
      <c r="I23" s="4">
        <v>75.12</v>
      </c>
      <c r="J23" s="4">
        <f>H23*0.5+I23*0.5</f>
        <v>74.06</v>
      </c>
      <c r="K23" s="4"/>
    </row>
    <row r="24" spans="1:14">
      <c r="A24" s="5">
        <v>22</v>
      </c>
      <c r="B24" s="7" t="s">
        <v>89</v>
      </c>
      <c r="C24" s="7" t="s">
        <v>46</v>
      </c>
      <c r="D24" s="7" t="s">
        <v>47</v>
      </c>
      <c r="E24" s="7" t="s">
        <v>49</v>
      </c>
      <c r="F24" s="7" t="s">
        <v>13</v>
      </c>
      <c r="G24" s="7" t="s">
        <v>31</v>
      </c>
      <c r="H24" s="4">
        <v>71.5</v>
      </c>
      <c r="I24" s="4">
        <v>75.86</v>
      </c>
      <c r="J24" s="4">
        <f>H24*0.5+I24*0.5</f>
        <v>73.680000000000007</v>
      </c>
      <c r="K24" s="4"/>
    </row>
  </sheetData>
  <sortState ref="A19:K21">
    <sortCondition descending="1" ref="J19:J21"/>
  </sortState>
  <mergeCells count="1">
    <mergeCell ref="A1:K1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2024-07-29T01:51:49Z</dcterms:modified>
</cp:coreProperties>
</file>