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总成绩" sheetId="1" r:id="rId1"/>
  </sheets>
  <calcPr calcId="144525"/>
</workbook>
</file>

<file path=xl/sharedStrings.xml><?xml version="1.0" encoding="utf-8"?>
<sst xmlns="http://schemas.openxmlformats.org/spreadsheetml/2006/main" count="32" uniqueCount="25">
  <si>
    <r>
      <rPr>
        <b/>
        <sz val="14"/>
        <rFont val="宋体"/>
        <charset val="134"/>
      </rPr>
      <t>华中师范大学长寿学校</t>
    </r>
    <r>
      <rPr>
        <b/>
        <sz val="14"/>
        <rFont val="Calibri"/>
        <charset val="134"/>
      </rPr>
      <t>2024</t>
    </r>
    <r>
      <rPr>
        <b/>
        <sz val="14"/>
        <rFont val="宋体"/>
        <charset val="134"/>
      </rPr>
      <t>年第三季度考核招聘紧缺优秀人才面试、总成绩和进入体检人员名单</t>
    </r>
  </si>
  <si>
    <t>序号</t>
  </si>
  <si>
    <t>报考单位</t>
  </si>
  <si>
    <t>报考岗位</t>
  </si>
  <si>
    <t>姓名</t>
  </si>
  <si>
    <t>性别</t>
  </si>
  <si>
    <t>专业面试(试讲)成绩</t>
  </si>
  <si>
    <t>综合面试(结构化)成绩</t>
  </si>
  <si>
    <t>总成绩</t>
  </si>
  <si>
    <t>岗位名次</t>
  </si>
  <si>
    <t>是否进入体检</t>
  </si>
  <si>
    <t>备注</t>
  </si>
  <si>
    <t>长寿中学校</t>
  </si>
  <si>
    <t>高中历史教师</t>
  </si>
  <si>
    <t>蹇常磊</t>
  </si>
  <si>
    <t>男</t>
  </si>
  <si>
    <t>是</t>
  </si>
  <si>
    <t>紧缺岗位</t>
  </si>
  <si>
    <t>高中英语教师</t>
  </si>
  <si>
    <t>刘云香</t>
  </si>
  <si>
    <t>女</t>
  </si>
  <si>
    <t>该岗位属紧缺岗位，考生任何一项面试成绩不得低于70分，方可进入后续环节。</t>
  </si>
  <si>
    <t>初中语文教师</t>
  </si>
  <si>
    <t>张宏</t>
  </si>
  <si>
    <t>杨应凤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</si>
</sst>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name val="Calibri"/>
      <charset val="134"/>
    </font>
    <font>
      <b/>
      <sz val="14"/>
      <name val="宋体"/>
      <charset val="134"/>
    </font>
    <font>
      <b/>
      <sz val="14"/>
      <name val="Calibri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5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H12" sqref="H12"/>
    </sheetView>
  </sheetViews>
  <sheetFormatPr defaultColWidth="9" defaultRowHeight="15" outlineLevelRow="5"/>
  <cols>
    <col min="1" max="1" width="6.66666666666667" customWidth="1"/>
    <col min="2" max="2" width="13.1142857142857" customWidth="1"/>
    <col min="3" max="3" width="15.1142857142857" customWidth="1"/>
    <col min="4" max="4" width="8" customWidth="1"/>
    <col min="5" max="5" width="6.85714285714286" customWidth="1"/>
    <col min="6" max="6" width="12.5714285714286" customWidth="1"/>
    <col min="7" max="7" width="12.8857142857143" customWidth="1"/>
    <col min="8" max="8" width="8.44761904761905" customWidth="1"/>
    <col min="9" max="9" width="6.42857142857143" customWidth="1"/>
    <col min="10" max="10" width="8.42857142857143" customWidth="1"/>
    <col min="11" max="11" width="16.552380952381" customWidth="1"/>
  </cols>
  <sheetData>
    <row r="1" ht="3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3" t="s">
        <v>10</v>
      </c>
      <c r="K2" s="5" t="s">
        <v>11</v>
      </c>
    </row>
    <row r="3" s="1" customFormat="1" ht="26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8">
        <v>84.2</v>
      </c>
      <c r="G3" s="8">
        <v>84</v>
      </c>
      <c r="H3" s="9">
        <f>ROUND(F3*0.5+G3*0.5,2)</f>
        <v>84.1</v>
      </c>
      <c r="I3" s="7">
        <v>1</v>
      </c>
      <c r="J3" s="7" t="s">
        <v>16</v>
      </c>
      <c r="K3" s="7" t="s">
        <v>17</v>
      </c>
    </row>
    <row r="4" s="1" customFormat="1" ht="90" customHeight="1" spans="1:11">
      <c r="A4" s="7">
        <v>2</v>
      </c>
      <c r="B4" s="10" t="s">
        <v>12</v>
      </c>
      <c r="C4" s="10" t="s">
        <v>18</v>
      </c>
      <c r="D4" s="10" t="s">
        <v>19</v>
      </c>
      <c r="E4" s="10" t="s">
        <v>20</v>
      </c>
      <c r="F4" s="11">
        <v>68.6</v>
      </c>
      <c r="G4" s="11">
        <v>67.8</v>
      </c>
      <c r="H4" s="12">
        <f>ROUND(F4*0.5+G4*0.5,2)</f>
        <v>68.2</v>
      </c>
      <c r="I4" s="10">
        <v>1</v>
      </c>
      <c r="J4" s="10"/>
      <c r="K4" s="14" t="s">
        <v>21</v>
      </c>
    </row>
    <row r="5" s="2" customFormat="1" ht="23" customHeight="1" spans="1:11">
      <c r="A5" s="7">
        <v>3</v>
      </c>
      <c r="B5" s="7" t="s">
        <v>12</v>
      </c>
      <c r="C5" s="7" t="s">
        <v>22</v>
      </c>
      <c r="D5" s="7" t="s">
        <v>23</v>
      </c>
      <c r="E5" s="7" t="s">
        <v>15</v>
      </c>
      <c r="F5" s="8">
        <v>86.2</v>
      </c>
      <c r="G5" s="8">
        <v>82.4</v>
      </c>
      <c r="H5" s="9">
        <f>ROUND(F5*0.5+G5*0.5,2)</f>
        <v>84.3</v>
      </c>
      <c r="I5" s="15">
        <f>RANK(H5,$H$5:$H$6)</f>
        <v>1</v>
      </c>
      <c r="J5" s="7" t="s">
        <v>16</v>
      </c>
      <c r="K5" s="7"/>
    </row>
    <row r="6" s="1" customFormat="1" ht="23" customHeight="1" spans="1:11">
      <c r="A6" s="7">
        <v>4</v>
      </c>
      <c r="B6" s="7" t="s">
        <v>12</v>
      </c>
      <c r="C6" s="7" t="s">
        <v>22</v>
      </c>
      <c r="D6" s="7" t="s">
        <v>24</v>
      </c>
      <c r="E6" s="7" t="s">
        <v>15</v>
      </c>
      <c r="F6" s="8">
        <v>73</v>
      </c>
      <c r="G6" s="8">
        <v>70</v>
      </c>
      <c r="H6" s="9">
        <f>ROUND(F6*0.5+G6*0.5,2)</f>
        <v>71.5</v>
      </c>
      <c r="I6" s="15">
        <f>RANK(H6,$H$5:$H$6)</f>
        <v>2</v>
      </c>
      <c r="J6" s="7"/>
      <c r="K6" s="7"/>
    </row>
  </sheetData>
  <sheetProtection formatCells="0" formatColumns="0" formatRows="0" insertRows="0" insertColumns="0" insertHyperlinks="0" deleteColumns="0" deleteRows="0" sort="0" autoFilter="0" pivotTables="0"/>
  <sortState ref="B5:AC6">
    <sortCondition ref="I5:I6"/>
  </sortState>
  <mergeCells count="1">
    <mergeCell ref="A1:K1"/>
  </mergeCells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Administrator</cp:lastModifiedBy>
  <dcterms:created xsi:type="dcterms:W3CDTF">2024-07-25T10:14:00Z</dcterms:created>
  <dcterms:modified xsi:type="dcterms:W3CDTF">2024-07-29T07:41:28Z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71F69E19027D42BBB25EE844C2706745_12</vt:lpwstr>
  </property>
</Properties>
</file>