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60" windowHeight="12975" tabRatio="666"/>
  </bookViews>
  <sheets>
    <sheet name="1" sheetId="7" r:id="rId1"/>
    <sheet name="Sheet1" sheetId="8" r:id="rId2"/>
  </sheets>
  <definedNames>
    <definedName name="_xlnm._FilterDatabase" localSheetId="0" hidden="1">'1'!$A$2:$L$170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<sst xmlns="http://schemas.openxmlformats.org/spreadsheetml/2006/main" count="978" uniqueCount="430">
  <si>
    <t>2024驿城区招聘人事代理教师总成绩及进入体检人员名单</t>
  </si>
  <si>
    <t>排名</t>
  </si>
  <si>
    <t>姓名</t>
  </si>
  <si>
    <t>性别</t>
  </si>
  <si>
    <t>准考证号</t>
  </si>
  <si>
    <t>岗位编号</t>
  </si>
  <si>
    <t>岗位名称</t>
  </si>
  <si>
    <t>笔试成绩</t>
  </si>
  <si>
    <t>折合分</t>
  </si>
  <si>
    <t>面试成绩</t>
  </si>
  <si>
    <t>总成绩</t>
  </si>
  <si>
    <t>备注</t>
  </si>
  <si>
    <t>1</t>
  </si>
  <si>
    <t>郭圆圆</t>
  </si>
  <si>
    <t>女</t>
  </si>
  <si>
    <t>20240701010</t>
  </si>
  <si>
    <t>001</t>
  </si>
  <si>
    <t>实验高中语文</t>
  </si>
  <si>
    <t>进入体检</t>
  </si>
  <si>
    <t>2</t>
  </si>
  <si>
    <t>杨宝仁</t>
  </si>
  <si>
    <t>20240700429</t>
  </si>
  <si>
    <t>3</t>
  </si>
  <si>
    <t>程一凡</t>
  </si>
  <si>
    <t>20240700821</t>
  </si>
  <si>
    <t>4</t>
  </si>
  <si>
    <t>李青青</t>
  </si>
  <si>
    <t>20240700307</t>
  </si>
  <si>
    <t>5</t>
  </si>
  <si>
    <t>张梦迪</t>
  </si>
  <si>
    <t>20240700628</t>
  </si>
  <si>
    <t>6</t>
  </si>
  <si>
    <t>尚启玉</t>
  </si>
  <si>
    <t>20240700706</t>
  </si>
  <si>
    <t>7</t>
  </si>
  <si>
    <t>田甜</t>
  </si>
  <si>
    <t>20240700211</t>
  </si>
  <si>
    <t>8</t>
  </si>
  <si>
    <t>刘梦寒</t>
  </si>
  <si>
    <t>20240700809</t>
  </si>
  <si>
    <t>9</t>
  </si>
  <si>
    <t>王亚君</t>
  </si>
  <si>
    <t>20240700801</t>
  </si>
  <si>
    <t>10</t>
  </si>
  <si>
    <t>支滢涵</t>
  </si>
  <si>
    <t>20240701724</t>
  </si>
  <si>
    <t>11</t>
  </si>
  <si>
    <t>杨莹</t>
  </si>
  <si>
    <t>20240700727</t>
  </si>
  <si>
    <t>12</t>
  </si>
  <si>
    <t>李静雅</t>
  </si>
  <si>
    <t>20240701707</t>
  </si>
  <si>
    <t>13</t>
  </si>
  <si>
    <t>徐岩</t>
  </si>
  <si>
    <t>20240701618</t>
  </si>
  <si>
    <t>14</t>
  </si>
  <si>
    <t>朱合勇</t>
  </si>
  <si>
    <t>男</t>
  </si>
  <si>
    <t>20240700902</t>
  </si>
  <si>
    <t>15</t>
  </si>
  <si>
    <t>刘乾达</t>
  </si>
  <si>
    <t>20240700807</t>
  </si>
  <si>
    <t>16</t>
  </si>
  <si>
    <t>巩子琳</t>
  </si>
  <si>
    <t>20240700608</t>
  </si>
  <si>
    <t>17</t>
  </si>
  <si>
    <t>刘喜迎</t>
  </si>
  <si>
    <t>20240700303</t>
  </si>
  <si>
    <t>18</t>
  </si>
  <si>
    <t>魏文豪</t>
  </si>
  <si>
    <t>20240700302</t>
  </si>
  <si>
    <t>19</t>
  </si>
  <si>
    <t>刘静雯</t>
  </si>
  <si>
    <t>20240700605</t>
  </si>
  <si>
    <t>20</t>
  </si>
  <si>
    <t>周雯慧</t>
  </si>
  <si>
    <t>20240701206</t>
  </si>
  <si>
    <t>21</t>
  </si>
  <si>
    <t>刘赟</t>
  </si>
  <si>
    <t>20240700313</t>
  </si>
  <si>
    <t>22</t>
  </si>
  <si>
    <t>杨雅惠</t>
  </si>
  <si>
    <t>20240700829</t>
  </si>
  <si>
    <t>23</t>
  </si>
  <si>
    <t>王洁</t>
  </si>
  <si>
    <t>20240700105</t>
  </si>
  <si>
    <t>张辛燃</t>
  </si>
  <si>
    <t>20240700328</t>
  </si>
  <si>
    <t>014</t>
  </si>
  <si>
    <t>树人高中语文</t>
  </si>
  <si>
    <t>郭俊莉</t>
  </si>
  <si>
    <t>20240701708</t>
  </si>
  <si>
    <t>韩海洋</t>
  </si>
  <si>
    <t>20240701302</t>
  </si>
  <si>
    <t>王世纪</t>
  </si>
  <si>
    <t>20240701719</t>
  </si>
  <si>
    <t>伊亚楠</t>
  </si>
  <si>
    <t>20240700728</t>
  </si>
  <si>
    <t>刘悦莹</t>
  </si>
  <si>
    <t>20240700615</t>
  </si>
  <si>
    <t>王诗琪</t>
  </si>
  <si>
    <t>20240701213</t>
  </si>
  <si>
    <t>刘懿丹</t>
  </si>
  <si>
    <t>20240701526</t>
  </si>
  <si>
    <t>邓飞燕</t>
  </si>
  <si>
    <t>20240700207</t>
  </si>
  <si>
    <t>030</t>
  </si>
  <si>
    <t>初中语文</t>
  </si>
  <si>
    <t>魏婉婷</t>
  </si>
  <si>
    <t>20240700501</t>
  </si>
  <si>
    <t>003</t>
  </si>
  <si>
    <t>实验高中英语</t>
  </si>
  <si>
    <t>韩艳如</t>
  </si>
  <si>
    <t>20240701309</t>
  </si>
  <si>
    <t>刘玉珍</t>
  </si>
  <si>
    <t>20240700620</t>
  </si>
  <si>
    <t>高思懿</t>
  </si>
  <si>
    <t>20240700802</t>
  </si>
  <si>
    <t>蔡银丹</t>
  </si>
  <si>
    <t>20240701020</t>
  </si>
  <si>
    <t>杨豪杰</t>
  </si>
  <si>
    <t>20240701406</t>
  </si>
  <si>
    <t>高艳娜</t>
  </si>
  <si>
    <t>20240700529</t>
  </si>
  <si>
    <t>曹汝琳</t>
  </si>
  <si>
    <t>20240701418</t>
  </si>
  <si>
    <t>杨丹华</t>
  </si>
  <si>
    <t>20240701517</t>
  </si>
  <si>
    <t>高静</t>
  </si>
  <si>
    <t>20240701605</t>
  </si>
  <si>
    <t>李鑫鑫</t>
  </si>
  <si>
    <t>20240700127</t>
  </si>
  <si>
    <t>梁晨</t>
  </si>
  <si>
    <t>20240701118</t>
  </si>
  <si>
    <t>孙雨婷</t>
  </si>
  <si>
    <t>20240700916</t>
  </si>
  <si>
    <t>魏舒昕</t>
  </si>
  <si>
    <t>20240701307</t>
  </si>
  <si>
    <t>马梦洁</t>
  </si>
  <si>
    <t>20240701507</t>
  </si>
  <si>
    <t>孙梦佳</t>
  </si>
  <si>
    <t>20240700124</t>
  </si>
  <si>
    <t>常涵</t>
  </si>
  <si>
    <t>20240700721</t>
  </si>
  <si>
    <t>王雅</t>
  </si>
  <si>
    <t>20240701327</t>
  </si>
  <si>
    <t>巩宇飞</t>
  </si>
  <si>
    <t>20240701402</t>
  </si>
  <si>
    <t>张佳佳</t>
  </si>
  <si>
    <t>20240700917</t>
  </si>
  <si>
    <t>程蒙萌</t>
  </si>
  <si>
    <t>20240701424</t>
  </si>
  <si>
    <t>蔡春妍</t>
  </si>
  <si>
    <t>20240700414</t>
  </si>
  <si>
    <t>张珂涵</t>
  </si>
  <si>
    <t>20240700418</t>
  </si>
  <si>
    <t>016</t>
  </si>
  <si>
    <t>树人高中英语</t>
  </si>
  <si>
    <t>吴佳佳</t>
  </si>
  <si>
    <t>20240700710</t>
  </si>
  <si>
    <t>姚思琪</t>
  </si>
  <si>
    <t>20240701601</t>
  </si>
  <si>
    <t>郑馨怡</t>
  </si>
  <si>
    <t>20240701212</t>
  </si>
  <si>
    <t>马一心</t>
  </si>
  <si>
    <t>20240700219</t>
  </si>
  <si>
    <t>梁稳稳</t>
  </si>
  <si>
    <t>20240700223</t>
  </si>
  <si>
    <t>孙宇</t>
  </si>
  <si>
    <t>20240701007</t>
  </si>
  <si>
    <t>王稳</t>
  </si>
  <si>
    <t>20240700404</t>
  </si>
  <si>
    <t>何妞妞</t>
  </si>
  <si>
    <t>20240700113</t>
  </si>
  <si>
    <t>021</t>
  </si>
  <si>
    <t>树人高中日语</t>
  </si>
  <si>
    <t>王雅静</t>
  </si>
  <si>
    <t>20240701101</t>
  </si>
  <si>
    <t>张秋宜</t>
  </si>
  <si>
    <t>20240700519</t>
  </si>
  <si>
    <t>焦婉琦</t>
  </si>
  <si>
    <t>20240701015</t>
  </si>
  <si>
    <t>郭晓雨</t>
  </si>
  <si>
    <t>20240700206</t>
  </si>
  <si>
    <t>032</t>
  </si>
  <si>
    <t>初中英语</t>
  </si>
  <si>
    <t>魏裕婕</t>
  </si>
  <si>
    <t>20240701208</t>
  </si>
  <si>
    <t>郏莉宁</t>
  </si>
  <si>
    <t>20240700311</t>
  </si>
  <si>
    <t>张聪</t>
  </si>
  <si>
    <t>20240701227</t>
  </si>
  <si>
    <t>徐小红</t>
  </si>
  <si>
    <t>20240700729</t>
  </si>
  <si>
    <t>郝一霏</t>
  </si>
  <si>
    <t>20240701202</t>
  </si>
  <si>
    <t>002</t>
  </si>
  <si>
    <t>实验高中数学</t>
  </si>
  <si>
    <t>刘思文</t>
  </si>
  <si>
    <t>20240701214</t>
  </si>
  <si>
    <t>郑笑笑</t>
  </si>
  <si>
    <t>20240701720</t>
  </si>
  <si>
    <t>王林强</t>
  </si>
  <si>
    <t>20240700709</t>
  </si>
  <si>
    <t>赵凯尼</t>
  </si>
  <si>
    <t>20240701502</t>
  </si>
  <si>
    <t>张梓琪</t>
  </si>
  <si>
    <t>20240700612</t>
  </si>
  <si>
    <t>郑艳蕊</t>
  </si>
  <si>
    <t>20240701203</t>
  </si>
  <si>
    <t>孙昊</t>
  </si>
  <si>
    <t>20240700410</t>
  </si>
  <si>
    <t>郑园园</t>
  </si>
  <si>
    <t>20240700214</t>
  </si>
  <si>
    <t>王家乐</t>
  </si>
  <si>
    <t>20240700518</t>
  </si>
  <si>
    <t>张亚丛</t>
  </si>
  <si>
    <t>20240700607</t>
  </si>
  <si>
    <t>013</t>
  </si>
  <si>
    <t>实验高中计算机</t>
  </si>
  <si>
    <t>万家豪</t>
  </si>
  <si>
    <t>20240701129</t>
  </si>
  <si>
    <t>王紫婷</t>
  </si>
  <si>
    <t>20240700419</t>
  </si>
  <si>
    <t>杨籽萌</t>
  </si>
  <si>
    <t>20240701426</t>
  </si>
  <si>
    <t>015</t>
  </si>
  <si>
    <t>树人高中数学</t>
  </si>
  <si>
    <t>董萌</t>
  </si>
  <si>
    <t>20240701104</t>
  </si>
  <si>
    <t>姚春玲</t>
  </si>
  <si>
    <t>20240700427</t>
  </si>
  <si>
    <t>霍贺鹏</t>
  </si>
  <si>
    <t>20240700115</t>
  </si>
  <si>
    <t>吴靓</t>
  </si>
  <si>
    <t>20240700417</t>
  </si>
  <si>
    <t>赵梦佳</t>
  </si>
  <si>
    <t>20240700128</t>
  </si>
  <si>
    <t>023</t>
  </si>
  <si>
    <t>城南高中数学</t>
  </si>
  <si>
    <t>周怡帧</t>
  </si>
  <si>
    <t>20240700413</t>
  </si>
  <si>
    <t>031</t>
  </si>
  <si>
    <t>初中数学</t>
  </si>
  <si>
    <t>20240700630</t>
  </si>
  <si>
    <t>齐思佳</t>
  </si>
  <si>
    <t>20240700527</t>
  </si>
  <si>
    <t>王琪晖</t>
  </si>
  <si>
    <t>20240700107</t>
  </si>
  <si>
    <t>张一哲</t>
  </si>
  <si>
    <t>20240701105</t>
  </si>
  <si>
    <t>苏晴晴</t>
  </si>
  <si>
    <t>20240700813</t>
  </si>
  <si>
    <t>035</t>
  </si>
  <si>
    <t>小学数学</t>
  </si>
  <si>
    <t>杨玉桐</t>
  </si>
  <si>
    <t>20240700314</t>
  </si>
  <si>
    <t>李寒冰</t>
  </si>
  <si>
    <t>20240701704</t>
  </si>
  <si>
    <t>王琳琼</t>
  </si>
  <si>
    <t>20240700412</t>
  </si>
  <si>
    <t>周亚楠</t>
  </si>
  <si>
    <t>20240701125</t>
  </si>
  <si>
    <t>谢晓玉</t>
  </si>
  <si>
    <t>20240700401</t>
  </si>
  <si>
    <t>苏涵</t>
  </si>
  <si>
    <t>20240701701</t>
  </si>
  <si>
    <t>王希希</t>
  </si>
  <si>
    <t>20240700912</t>
  </si>
  <si>
    <t>陈坤旭</t>
  </si>
  <si>
    <t>20240700513</t>
  </si>
  <si>
    <t>010</t>
  </si>
  <si>
    <t>实验高中体育</t>
  </si>
  <si>
    <t>杨浩明</t>
  </si>
  <si>
    <t>20240701313</t>
  </si>
  <si>
    <t>蒋云龙</t>
  </si>
  <si>
    <t>20240700108</t>
  </si>
  <si>
    <t>李文强</t>
  </si>
  <si>
    <t>20240701518</t>
  </si>
  <si>
    <t>陈午阳</t>
  </si>
  <si>
    <t>20240701508</t>
  </si>
  <si>
    <t>李佳琪</t>
  </si>
  <si>
    <t>20240700309</t>
  </si>
  <si>
    <t>李全诤</t>
  </si>
  <si>
    <t>20240701613</t>
  </si>
  <si>
    <t>王茹静</t>
  </si>
  <si>
    <t>20240700428</t>
  </si>
  <si>
    <t>011</t>
  </si>
  <si>
    <t>实验高中音乐</t>
  </si>
  <si>
    <t>张凯恒</t>
  </si>
  <si>
    <t>20240700409</t>
  </si>
  <si>
    <t>熊琛茜</t>
  </si>
  <si>
    <t>20240701410</t>
  </si>
  <si>
    <t>臧仪慧</t>
  </si>
  <si>
    <t>20240700503</t>
  </si>
  <si>
    <t>012</t>
  </si>
  <si>
    <t>实验高中美术</t>
  </si>
  <si>
    <t>王贝贝</t>
  </si>
  <si>
    <t>20240700208</t>
  </si>
  <si>
    <t>袁慧敏</t>
  </si>
  <si>
    <t>20240700511</t>
  </si>
  <si>
    <t>鲁珂</t>
  </si>
  <si>
    <t>20240701325</t>
  </si>
  <si>
    <t>036</t>
  </si>
  <si>
    <t>小学美术</t>
  </si>
  <si>
    <t>张欣悦</t>
  </si>
  <si>
    <t>20240700216</t>
  </si>
  <si>
    <t>杨瑞华</t>
  </si>
  <si>
    <t>20240700510</t>
  </si>
  <si>
    <t>田雨琦</t>
  </si>
  <si>
    <t>20240701525</t>
  </si>
  <si>
    <t>004</t>
  </si>
  <si>
    <t>实验高中政治</t>
  </si>
  <si>
    <t>赵俊</t>
  </si>
  <si>
    <t>20240700215</t>
  </si>
  <si>
    <t>孙亚方</t>
  </si>
  <si>
    <t>20240701510</t>
  </si>
  <si>
    <t>崔冉</t>
  </si>
  <si>
    <t>20240701415</t>
  </si>
  <si>
    <t>王婉慧</t>
  </si>
  <si>
    <t>20240700103</t>
  </si>
  <si>
    <t>常心语</t>
  </si>
  <si>
    <t>20240701412</t>
  </si>
  <si>
    <t>杨雪如</t>
  </si>
  <si>
    <t>20240701205</t>
  </si>
  <si>
    <t>邓雪莲</t>
  </si>
  <si>
    <t>20240701519</t>
  </si>
  <si>
    <t>王丽君</t>
  </si>
  <si>
    <t>20240701310</t>
  </si>
  <si>
    <t>005</t>
  </si>
  <si>
    <t>实验高中历史</t>
  </si>
  <si>
    <t>张愉</t>
  </si>
  <si>
    <t>20240701530</t>
  </si>
  <si>
    <t>张续龙</t>
  </si>
  <si>
    <t>20240700530</t>
  </si>
  <si>
    <t>陈露瑶</t>
  </si>
  <si>
    <t>20240700609</t>
  </si>
  <si>
    <t>许艳婷</t>
  </si>
  <si>
    <t>20240701413</t>
  </si>
  <si>
    <t>高婷婷</t>
  </si>
  <si>
    <t>20240701223</t>
  </si>
  <si>
    <t>陈玉焕</t>
  </si>
  <si>
    <t>20240701228</t>
  </si>
  <si>
    <t>017</t>
  </si>
  <si>
    <t>树人高中政治</t>
  </si>
  <si>
    <t>崔芳芳</t>
  </si>
  <si>
    <t>20240700130</t>
  </si>
  <si>
    <t>018</t>
  </si>
  <si>
    <t>树人高中历史</t>
  </si>
  <si>
    <t>郭璐怡</t>
  </si>
  <si>
    <t>20240701511</t>
  </si>
  <si>
    <t>024</t>
  </si>
  <si>
    <t>城南高中历史</t>
  </si>
  <si>
    <t>付胜彪</t>
  </si>
  <si>
    <t>20240701016</t>
  </si>
  <si>
    <t>006</t>
  </si>
  <si>
    <t>实验高中地理</t>
  </si>
  <si>
    <t>张溪琳</t>
  </si>
  <si>
    <t>20240700504</t>
  </si>
  <si>
    <t>徐梦瑶</t>
  </si>
  <si>
    <t>20240701629</t>
  </si>
  <si>
    <t>019</t>
  </si>
  <si>
    <t>树人高中地理</t>
  </si>
  <si>
    <t>贾蕊翊</t>
  </si>
  <si>
    <t>20240700621</t>
  </si>
  <si>
    <t>王艺纬</t>
  </si>
  <si>
    <t>20240700406</t>
  </si>
  <si>
    <t>关俊熙</t>
  </si>
  <si>
    <t>20240700613</t>
  </si>
  <si>
    <t>007</t>
  </si>
  <si>
    <t>实验高中物理</t>
  </si>
  <si>
    <t>张婷</t>
  </si>
  <si>
    <t>20240701505</t>
  </si>
  <si>
    <t>008</t>
  </si>
  <si>
    <t>实验高中化学</t>
  </si>
  <si>
    <t>郭闻</t>
  </si>
  <si>
    <t>20240700217</t>
  </si>
  <si>
    <t>石彤彤</t>
  </si>
  <si>
    <t>20240701026</t>
  </si>
  <si>
    <t>王光续</t>
  </si>
  <si>
    <t>20240700913</t>
  </si>
  <si>
    <t>张轶唯</t>
  </si>
  <si>
    <t>20240700129</t>
  </si>
  <si>
    <t>宋彩霞</t>
  </si>
  <si>
    <t>20240701614</t>
  </si>
  <si>
    <t>张楠楠</t>
  </si>
  <si>
    <t>20240700212</t>
  </si>
  <si>
    <t>张莹莹</t>
  </si>
  <si>
    <t>20240701514</t>
  </si>
  <si>
    <t>吴香环</t>
  </si>
  <si>
    <t>20240701416</t>
  </si>
  <si>
    <t>何思嘉</t>
  </si>
  <si>
    <t>20240701615</t>
  </si>
  <si>
    <t>王丹玲</t>
  </si>
  <si>
    <t>20240701503</t>
  </si>
  <si>
    <t>009</t>
  </si>
  <si>
    <t>实验高中生物</t>
  </si>
  <si>
    <t>张莉</t>
  </si>
  <si>
    <t>20240700111</t>
  </si>
  <si>
    <t>武静</t>
  </si>
  <si>
    <t>20240700723</t>
  </si>
  <si>
    <t>高俊迎</t>
  </si>
  <si>
    <t>20240700911</t>
  </si>
  <si>
    <t>陈美君</t>
  </si>
  <si>
    <t>20240701617</t>
  </si>
  <si>
    <t>姜慧莹</t>
  </si>
  <si>
    <t>20240701207</t>
  </si>
  <si>
    <t>薛合莹</t>
  </si>
  <si>
    <t>20240700327</t>
  </si>
  <si>
    <t>张诗怡</t>
  </si>
  <si>
    <t>20240701308</t>
  </si>
  <si>
    <t>陈梦真</t>
  </si>
  <si>
    <t>20240701004</t>
  </si>
  <si>
    <t>禹豹</t>
  </si>
  <si>
    <t>20240701012</t>
  </si>
  <si>
    <t>徐敏</t>
  </si>
  <si>
    <t>20240701219</t>
  </si>
  <si>
    <t>宋子龙</t>
  </si>
  <si>
    <t>20240700730</t>
  </si>
  <si>
    <t>郭素素</t>
  </si>
  <si>
    <t>20240700119</t>
  </si>
  <si>
    <t>020</t>
  </si>
  <si>
    <t>树人高中物理</t>
  </si>
  <si>
    <t>李健泽</t>
  </si>
  <si>
    <t>20240701713</t>
  </si>
  <si>
    <t>周星喆</t>
  </si>
  <si>
    <t>20240700126</t>
  </si>
  <si>
    <t>20240700928</t>
  </si>
  <si>
    <t>034</t>
  </si>
  <si>
    <t>初中化学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</si>
</sst>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ajor"/>
    </font>
    <font>
      <sz val="12"/>
      <name val="宋体"/>
      <charset val="134"/>
      <scheme val="minor"/>
    </font>
    <font>
      <sz val="14"/>
      <name val="仿宋"/>
      <charset val="134"/>
    </font>
    <font>
      <sz val="14"/>
      <color theme="1"/>
      <name val="宋体"/>
      <charset val="134"/>
      <scheme val="major"/>
    </font>
    <font>
      <sz val="14"/>
      <name val="宋体"/>
      <charset val="134"/>
      <scheme val="minor"/>
    </font>
    <font>
      <sz val="12"/>
      <color theme="1"/>
      <name val="仿宋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2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0"/>
  <sheetViews>
    <sheetView tabSelected="1" zoomScale="110" zoomScaleNormal="110" workbookViewId="0">
      <selection activeCell="A1" sqref="A1:L1"/>
    </sheetView>
  </sheetViews>
  <sheetFormatPr defaultColWidth="9" defaultRowHeight="18.75"/>
  <cols>
    <col min="1" max="1" width="6.625" style="1" customWidth="1"/>
    <col min="2" max="2" width="12.775" style="2" customWidth="1"/>
    <col min="3" max="3" width="8.625" style="2" customWidth="1"/>
    <col min="4" max="4" width="17.2166666666667" style="2" customWidth="1"/>
    <col min="5" max="5" width="10.8333333333333" style="2" customWidth="1"/>
    <col min="6" max="6" width="16.9416666666667" style="2" customWidth="1"/>
    <col min="7" max="8" width="12.125" style="3" customWidth="1"/>
    <col min="9" max="9" width="12.125" style="4" customWidth="1"/>
    <col min="10" max="11" width="12.125" style="5" customWidth="1"/>
    <col min="12" max="12" width="10.625" customWidth="1"/>
  </cols>
  <sheetData>
    <row r="1" ht="45" customHeight="1" spans="1:12">
      <c r="A1" s="6" t="s">
        <v>0</v>
      </c>
      <c r="B1" s="6"/>
      <c r="C1" s="6"/>
      <c r="D1" s="6"/>
      <c r="E1" s="6"/>
      <c r="F1" s="6"/>
      <c r="G1" s="7"/>
      <c r="H1" s="7"/>
      <c r="I1" s="13"/>
      <c r="J1" s="7"/>
      <c r="K1" s="7"/>
      <c r="L1" s="6"/>
    </row>
    <row r="2" ht="30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14" t="s">
        <v>9</v>
      </c>
      <c r="J2" s="9" t="s">
        <v>8</v>
      </c>
      <c r="K2" s="9" t="s">
        <v>10</v>
      </c>
      <c r="L2" s="15" t="s">
        <v>11</v>
      </c>
    </row>
    <row r="3" ht="30" customHeight="1" spans="1:12">
      <c r="A3" s="10" t="s">
        <v>12</v>
      </c>
      <c r="B3" s="10" t="s">
        <v>13</v>
      </c>
      <c r="C3" s="10" t="s">
        <v>14</v>
      </c>
      <c r="D3" s="10" t="s">
        <v>15</v>
      </c>
      <c r="E3" s="10" t="s">
        <v>16</v>
      </c>
      <c r="F3" s="10" t="s">
        <v>17</v>
      </c>
      <c r="G3" s="11">
        <v>81.39</v>
      </c>
      <c r="H3" s="11">
        <f t="shared" ref="H3:H29" si="0">G3*0.5</f>
        <v>40.695</v>
      </c>
      <c r="I3" s="11">
        <v>81.86</v>
      </c>
      <c r="J3" s="11">
        <f t="shared" ref="J3:J29" si="1">I3*0.5</f>
        <v>40.93</v>
      </c>
      <c r="K3" s="11">
        <f t="shared" ref="K3:K29" si="2">H3+J3</f>
        <v>81.625</v>
      </c>
      <c r="L3" s="16" t="s">
        <v>18</v>
      </c>
    </row>
    <row r="4" ht="30" customHeight="1" spans="1:12">
      <c r="A4" s="10" t="s">
        <v>19</v>
      </c>
      <c r="B4" s="10" t="s">
        <v>20</v>
      </c>
      <c r="C4" s="10" t="s">
        <v>14</v>
      </c>
      <c r="D4" s="10" t="s">
        <v>21</v>
      </c>
      <c r="E4" s="10" t="s">
        <v>16</v>
      </c>
      <c r="F4" s="10" t="s">
        <v>17</v>
      </c>
      <c r="G4" s="11">
        <v>81.32</v>
      </c>
      <c r="H4" s="11">
        <f t="shared" si="0"/>
        <v>40.66</v>
      </c>
      <c r="I4" s="11">
        <v>81.36</v>
      </c>
      <c r="J4" s="11">
        <f t="shared" si="1"/>
        <v>40.68</v>
      </c>
      <c r="K4" s="11">
        <f t="shared" si="2"/>
        <v>81.34</v>
      </c>
      <c r="L4" s="16" t="s">
        <v>18</v>
      </c>
    </row>
    <row r="5" ht="30" customHeight="1" spans="1:12">
      <c r="A5" s="10" t="s">
        <v>22</v>
      </c>
      <c r="B5" s="10" t="s">
        <v>23</v>
      </c>
      <c r="C5" s="10" t="s">
        <v>14</v>
      </c>
      <c r="D5" s="10" t="s">
        <v>24</v>
      </c>
      <c r="E5" s="10" t="s">
        <v>16</v>
      </c>
      <c r="F5" s="10" t="s">
        <v>17</v>
      </c>
      <c r="G5" s="11">
        <v>78.13</v>
      </c>
      <c r="H5" s="11">
        <f t="shared" si="0"/>
        <v>39.065</v>
      </c>
      <c r="I5" s="11">
        <v>82.24</v>
      </c>
      <c r="J5" s="11">
        <f t="shared" si="1"/>
        <v>41.12</v>
      </c>
      <c r="K5" s="11">
        <f t="shared" si="2"/>
        <v>80.185</v>
      </c>
      <c r="L5" s="16" t="s">
        <v>18</v>
      </c>
    </row>
    <row r="6" ht="30" customHeight="1" spans="1:12">
      <c r="A6" s="10" t="s">
        <v>25</v>
      </c>
      <c r="B6" s="10" t="s">
        <v>26</v>
      </c>
      <c r="C6" s="10" t="s">
        <v>14</v>
      </c>
      <c r="D6" s="10" t="s">
        <v>27</v>
      </c>
      <c r="E6" s="10" t="s">
        <v>16</v>
      </c>
      <c r="F6" s="10" t="s">
        <v>17</v>
      </c>
      <c r="G6" s="11">
        <v>76.9</v>
      </c>
      <c r="H6" s="11">
        <f t="shared" si="0"/>
        <v>38.45</v>
      </c>
      <c r="I6" s="11">
        <v>81.54</v>
      </c>
      <c r="J6" s="11">
        <f t="shared" si="1"/>
        <v>40.77</v>
      </c>
      <c r="K6" s="11">
        <f t="shared" si="2"/>
        <v>79.22</v>
      </c>
      <c r="L6" s="16" t="s">
        <v>18</v>
      </c>
    </row>
    <row r="7" ht="30" customHeight="1" spans="1:12">
      <c r="A7" s="10" t="s">
        <v>28</v>
      </c>
      <c r="B7" s="10" t="s">
        <v>29</v>
      </c>
      <c r="C7" s="10" t="s">
        <v>14</v>
      </c>
      <c r="D7" s="10" t="s">
        <v>30</v>
      </c>
      <c r="E7" s="10" t="s">
        <v>16</v>
      </c>
      <c r="F7" s="10" t="s">
        <v>17</v>
      </c>
      <c r="G7" s="11">
        <v>76.26</v>
      </c>
      <c r="H7" s="11">
        <f t="shared" si="0"/>
        <v>38.13</v>
      </c>
      <c r="I7" s="11">
        <v>81.96</v>
      </c>
      <c r="J7" s="11">
        <f t="shared" si="1"/>
        <v>40.98</v>
      </c>
      <c r="K7" s="11">
        <f t="shared" si="2"/>
        <v>79.11</v>
      </c>
      <c r="L7" s="16" t="s">
        <v>18</v>
      </c>
    </row>
    <row r="8" ht="30" customHeight="1" spans="1:12">
      <c r="A8" s="10" t="s">
        <v>31</v>
      </c>
      <c r="B8" s="10" t="s">
        <v>32</v>
      </c>
      <c r="C8" s="10" t="s">
        <v>14</v>
      </c>
      <c r="D8" s="10" t="s">
        <v>33</v>
      </c>
      <c r="E8" s="10" t="s">
        <v>16</v>
      </c>
      <c r="F8" s="10" t="s">
        <v>17</v>
      </c>
      <c r="G8" s="11">
        <v>75.55</v>
      </c>
      <c r="H8" s="11">
        <f t="shared" si="0"/>
        <v>37.775</v>
      </c>
      <c r="I8" s="11">
        <v>81.78</v>
      </c>
      <c r="J8" s="11">
        <f t="shared" si="1"/>
        <v>40.89</v>
      </c>
      <c r="K8" s="11">
        <f t="shared" si="2"/>
        <v>78.665</v>
      </c>
      <c r="L8" s="16" t="s">
        <v>18</v>
      </c>
    </row>
    <row r="9" ht="30" customHeight="1" spans="1:12">
      <c r="A9" s="10" t="s">
        <v>34</v>
      </c>
      <c r="B9" s="10" t="s">
        <v>35</v>
      </c>
      <c r="C9" s="10" t="s">
        <v>14</v>
      </c>
      <c r="D9" s="10" t="s">
        <v>36</v>
      </c>
      <c r="E9" s="10" t="s">
        <v>16</v>
      </c>
      <c r="F9" s="10" t="s">
        <v>17</v>
      </c>
      <c r="G9" s="11">
        <v>76.1</v>
      </c>
      <c r="H9" s="11">
        <f t="shared" si="0"/>
        <v>38.05</v>
      </c>
      <c r="I9" s="11">
        <v>81.08</v>
      </c>
      <c r="J9" s="11">
        <f t="shared" si="1"/>
        <v>40.54</v>
      </c>
      <c r="K9" s="11">
        <f t="shared" si="2"/>
        <v>78.59</v>
      </c>
      <c r="L9" s="16" t="s">
        <v>18</v>
      </c>
    </row>
    <row r="10" ht="30" customHeight="1" spans="1:12">
      <c r="A10" s="10" t="s">
        <v>37</v>
      </c>
      <c r="B10" s="10" t="s">
        <v>38</v>
      </c>
      <c r="C10" s="10" t="s">
        <v>14</v>
      </c>
      <c r="D10" s="10" t="s">
        <v>39</v>
      </c>
      <c r="E10" s="10" t="s">
        <v>16</v>
      </c>
      <c r="F10" s="10" t="s">
        <v>17</v>
      </c>
      <c r="G10" s="11">
        <v>75.26</v>
      </c>
      <c r="H10" s="11">
        <f t="shared" si="0"/>
        <v>37.63</v>
      </c>
      <c r="I10" s="11">
        <v>81.34</v>
      </c>
      <c r="J10" s="11">
        <f t="shared" si="1"/>
        <v>40.67</v>
      </c>
      <c r="K10" s="11">
        <f t="shared" si="2"/>
        <v>78.3</v>
      </c>
      <c r="L10" s="16" t="s">
        <v>18</v>
      </c>
    </row>
    <row r="11" ht="30" customHeight="1" spans="1:12">
      <c r="A11" s="10" t="s">
        <v>40</v>
      </c>
      <c r="B11" s="10" t="s">
        <v>41</v>
      </c>
      <c r="C11" s="10" t="s">
        <v>14</v>
      </c>
      <c r="D11" s="10" t="s">
        <v>42</v>
      </c>
      <c r="E11" s="10" t="s">
        <v>16</v>
      </c>
      <c r="F11" s="10" t="s">
        <v>17</v>
      </c>
      <c r="G11" s="11">
        <v>73.68</v>
      </c>
      <c r="H11" s="11">
        <f t="shared" si="0"/>
        <v>36.84</v>
      </c>
      <c r="I11" s="11">
        <v>81.96</v>
      </c>
      <c r="J11" s="11">
        <f t="shared" si="1"/>
        <v>40.98</v>
      </c>
      <c r="K11" s="11">
        <f t="shared" si="2"/>
        <v>77.82</v>
      </c>
      <c r="L11" s="16" t="s">
        <v>18</v>
      </c>
    </row>
    <row r="12" ht="30" customHeight="1" spans="1:12">
      <c r="A12" s="10" t="s">
        <v>43</v>
      </c>
      <c r="B12" s="10" t="s">
        <v>44</v>
      </c>
      <c r="C12" s="10" t="s">
        <v>14</v>
      </c>
      <c r="D12" s="10" t="s">
        <v>45</v>
      </c>
      <c r="E12" s="10" t="s">
        <v>16</v>
      </c>
      <c r="F12" s="10" t="s">
        <v>17</v>
      </c>
      <c r="G12" s="11">
        <v>70.71</v>
      </c>
      <c r="H12" s="11">
        <f t="shared" si="0"/>
        <v>35.355</v>
      </c>
      <c r="I12" s="11">
        <v>82.18</v>
      </c>
      <c r="J12" s="11">
        <f t="shared" si="1"/>
        <v>41.09</v>
      </c>
      <c r="K12" s="11">
        <f t="shared" si="2"/>
        <v>76.445</v>
      </c>
      <c r="L12" s="10"/>
    </row>
    <row r="13" ht="30" customHeight="1" spans="1:12">
      <c r="A13" s="10" t="s">
        <v>46</v>
      </c>
      <c r="B13" s="10" t="s">
        <v>47</v>
      </c>
      <c r="C13" s="10" t="s">
        <v>14</v>
      </c>
      <c r="D13" s="10" t="s">
        <v>48</v>
      </c>
      <c r="E13" s="10" t="s">
        <v>16</v>
      </c>
      <c r="F13" s="10" t="s">
        <v>17</v>
      </c>
      <c r="G13" s="11">
        <v>68.84</v>
      </c>
      <c r="H13" s="11">
        <f t="shared" si="0"/>
        <v>34.42</v>
      </c>
      <c r="I13" s="11">
        <v>82.14</v>
      </c>
      <c r="J13" s="11">
        <f t="shared" si="1"/>
        <v>41.07</v>
      </c>
      <c r="K13" s="11">
        <f t="shared" si="2"/>
        <v>75.49</v>
      </c>
      <c r="L13" s="10"/>
    </row>
    <row r="14" ht="30" customHeight="1" spans="1:12">
      <c r="A14" s="10" t="s">
        <v>49</v>
      </c>
      <c r="B14" s="10" t="s">
        <v>50</v>
      </c>
      <c r="C14" s="10" t="s">
        <v>14</v>
      </c>
      <c r="D14" s="10" t="s">
        <v>51</v>
      </c>
      <c r="E14" s="10" t="s">
        <v>16</v>
      </c>
      <c r="F14" s="10" t="s">
        <v>17</v>
      </c>
      <c r="G14" s="11">
        <v>69.87</v>
      </c>
      <c r="H14" s="11">
        <f t="shared" si="0"/>
        <v>34.935</v>
      </c>
      <c r="I14" s="11">
        <v>80.84</v>
      </c>
      <c r="J14" s="11">
        <f t="shared" si="1"/>
        <v>40.42</v>
      </c>
      <c r="K14" s="11">
        <f t="shared" si="2"/>
        <v>75.355</v>
      </c>
      <c r="L14" s="10"/>
    </row>
    <row r="15" ht="30" customHeight="1" spans="1:12">
      <c r="A15" s="10" t="s">
        <v>52</v>
      </c>
      <c r="B15" s="10" t="s">
        <v>53</v>
      </c>
      <c r="C15" s="10" t="s">
        <v>14</v>
      </c>
      <c r="D15" s="10" t="s">
        <v>54</v>
      </c>
      <c r="E15" s="10" t="s">
        <v>16</v>
      </c>
      <c r="F15" s="10" t="s">
        <v>17</v>
      </c>
      <c r="G15" s="11">
        <v>68.87</v>
      </c>
      <c r="H15" s="11">
        <f t="shared" si="0"/>
        <v>34.435</v>
      </c>
      <c r="I15" s="11">
        <v>81.56</v>
      </c>
      <c r="J15" s="11">
        <f t="shared" si="1"/>
        <v>40.78</v>
      </c>
      <c r="K15" s="11">
        <f t="shared" si="2"/>
        <v>75.215</v>
      </c>
      <c r="L15" s="10"/>
    </row>
    <row r="16" ht="30" customHeight="1" spans="1:12">
      <c r="A16" s="10" t="s">
        <v>55</v>
      </c>
      <c r="B16" s="10" t="s">
        <v>56</v>
      </c>
      <c r="C16" s="10" t="s">
        <v>57</v>
      </c>
      <c r="D16" s="10" t="s">
        <v>58</v>
      </c>
      <c r="E16" s="10" t="s">
        <v>16</v>
      </c>
      <c r="F16" s="10" t="s">
        <v>17</v>
      </c>
      <c r="G16" s="11">
        <v>68</v>
      </c>
      <c r="H16" s="11">
        <f t="shared" si="0"/>
        <v>34</v>
      </c>
      <c r="I16" s="11">
        <v>81.78</v>
      </c>
      <c r="J16" s="11">
        <f t="shared" si="1"/>
        <v>40.89</v>
      </c>
      <c r="K16" s="11">
        <f t="shared" si="2"/>
        <v>74.89</v>
      </c>
      <c r="L16" s="10"/>
    </row>
    <row r="17" ht="30" customHeight="1" spans="1:12">
      <c r="A17" s="10" t="s">
        <v>59</v>
      </c>
      <c r="B17" s="10" t="s">
        <v>60</v>
      </c>
      <c r="C17" s="10" t="s">
        <v>14</v>
      </c>
      <c r="D17" s="10" t="s">
        <v>61</v>
      </c>
      <c r="E17" s="10" t="s">
        <v>16</v>
      </c>
      <c r="F17" s="10" t="s">
        <v>17</v>
      </c>
      <c r="G17" s="11">
        <v>68.26</v>
      </c>
      <c r="H17" s="11">
        <f t="shared" si="0"/>
        <v>34.13</v>
      </c>
      <c r="I17" s="11">
        <v>81.48</v>
      </c>
      <c r="J17" s="11">
        <f t="shared" si="1"/>
        <v>40.74</v>
      </c>
      <c r="K17" s="11">
        <f t="shared" si="2"/>
        <v>74.87</v>
      </c>
      <c r="L17" s="10"/>
    </row>
    <row r="18" ht="30" customHeight="1" spans="1:12">
      <c r="A18" s="10" t="s">
        <v>62</v>
      </c>
      <c r="B18" s="10" t="s">
        <v>63</v>
      </c>
      <c r="C18" s="10" t="s">
        <v>14</v>
      </c>
      <c r="D18" s="10" t="s">
        <v>64</v>
      </c>
      <c r="E18" s="10" t="s">
        <v>16</v>
      </c>
      <c r="F18" s="10" t="s">
        <v>17</v>
      </c>
      <c r="G18" s="11">
        <v>68.68</v>
      </c>
      <c r="H18" s="11">
        <f t="shared" si="0"/>
        <v>34.34</v>
      </c>
      <c r="I18" s="11">
        <v>80.92</v>
      </c>
      <c r="J18" s="11">
        <f t="shared" si="1"/>
        <v>40.46</v>
      </c>
      <c r="K18" s="11">
        <f t="shared" si="2"/>
        <v>74.8</v>
      </c>
      <c r="L18" s="10"/>
    </row>
    <row r="19" ht="30" customHeight="1" spans="1:12">
      <c r="A19" s="10" t="s">
        <v>65</v>
      </c>
      <c r="B19" s="10" t="s">
        <v>66</v>
      </c>
      <c r="C19" s="10" t="s">
        <v>14</v>
      </c>
      <c r="D19" s="10" t="s">
        <v>67</v>
      </c>
      <c r="E19" s="10" t="s">
        <v>16</v>
      </c>
      <c r="F19" s="10" t="s">
        <v>17</v>
      </c>
      <c r="G19" s="11">
        <v>67.52</v>
      </c>
      <c r="H19" s="11">
        <f t="shared" si="0"/>
        <v>33.76</v>
      </c>
      <c r="I19" s="11">
        <v>81.72</v>
      </c>
      <c r="J19" s="11">
        <f t="shared" si="1"/>
        <v>40.86</v>
      </c>
      <c r="K19" s="11">
        <f t="shared" si="2"/>
        <v>74.62</v>
      </c>
      <c r="L19" s="10"/>
    </row>
    <row r="20" ht="30" customHeight="1" spans="1:12">
      <c r="A20" s="10" t="s">
        <v>68</v>
      </c>
      <c r="B20" s="10" t="s">
        <v>69</v>
      </c>
      <c r="C20" s="10" t="s">
        <v>57</v>
      </c>
      <c r="D20" s="10" t="s">
        <v>70</v>
      </c>
      <c r="E20" s="10" t="s">
        <v>16</v>
      </c>
      <c r="F20" s="10" t="s">
        <v>17</v>
      </c>
      <c r="G20" s="11">
        <v>64.07</v>
      </c>
      <c r="H20" s="11">
        <f t="shared" si="0"/>
        <v>32.035</v>
      </c>
      <c r="I20" s="11">
        <v>81.22</v>
      </c>
      <c r="J20" s="11">
        <f t="shared" si="1"/>
        <v>40.61</v>
      </c>
      <c r="K20" s="11">
        <f t="shared" si="2"/>
        <v>72.645</v>
      </c>
      <c r="L20" s="10"/>
    </row>
    <row r="21" ht="30" customHeight="1" spans="1:12">
      <c r="A21" s="10" t="s">
        <v>71</v>
      </c>
      <c r="B21" s="10" t="s">
        <v>72</v>
      </c>
      <c r="C21" s="10" t="s">
        <v>14</v>
      </c>
      <c r="D21" s="10" t="s">
        <v>73</v>
      </c>
      <c r="E21" s="10" t="s">
        <v>16</v>
      </c>
      <c r="F21" s="10" t="s">
        <v>17</v>
      </c>
      <c r="G21" s="11">
        <v>62.97</v>
      </c>
      <c r="H21" s="11">
        <f t="shared" si="0"/>
        <v>31.485</v>
      </c>
      <c r="I21" s="11">
        <v>81.16</v>
      </c>
      <c r="J21" s="11">
        <f t="shared" si="1"/>
        <v>40.58</v>
      </c>
      <c r="K21" s="11">
        <f t="shared" si="2"/>
        <v>72.065</v>
      </c>
      <c r="L21" s="10"/>
    </row>
    <row r="22" ht="30" customHeight="1" spans="1:12">
      <c r="A22" s="10" t="s">
        <v>74</v>
      </c>
      <c r="B22" s="10" t="s">
        <v>75</v>
      </c>
      <c r="C22" s="10" t="s">
        <v>14</v>
      </c>
      <c r="D22" s="10" t="s">
        <v>76</v>
      </c>
      <c r="E22" s="10" t="s">
        <v>16</v>
      </c>
      <c r="F22" s="10" t="s">
        <v>17</v>
      </c>
      <c r="G22" s="11">
        <v>62.55</v>
      </c>
      <c r="H22" s="11">
        <f t="shared" si="0"/>
        <v>31.275</v>
      </c>
      <c r="I22" s="11">
        <v>81.16</v>
      </c>
      <c r="J22" s="11">
        <f t="shared" si="1"/>
        <v>40.58</v>
      </c>
      <c r="K22" s="11">
        <f t="shared" si="2"/>
        <v>71.855</v>
      </c>
      <c r="L22" s="10"/>
    </row>
    <row r="23" ht="30" customHeight="1" spans="1:12">
      <c r="A23" s="10" t="s">
        <v>77</v>
      </c>
      <c r="B23" s="10" t="s">
        <v>78</v>
      </c>
      <c r="C23" s="10" t="s">
        <v>14</v>
      </c>
      <c r="D23" s="10" t="s">
        <v>79</v>
      </c>
      <c r="E23" s="10" t="s">
        <v>16</v>
      </c>
      <c r="F23" s="10" t="s">
        <v>17</v>
      </c>
      <c r="G23" s="11">
        <v>62.13</v>
      </c>
      <c r="H23" s="11">
        <f t="shared" si="0"/>
        <v>31.065</v>
      </c>
      <c r="I23" s="11">
        <v>81.54</v>
      </c>
      <c r="J23" s="11">
        <f t="shared" si="1"/>
        <v>40.77</v>
      </c>
      <c r="K23" s="11">
        <f t="shared" si="2"/>
        <v>71.835</v>
      </c>
      <c r="L23" s="10"/>
    </row>
    <row r="24" ht="30" customHeight="1" spans="1:12">
      <c r="A24" s="10" t="s">
        <v>80</v>
      </c>
      <c r="B24" s="10" t="s">
        <v>81</v>
      </c>
      <c r="C24" s="10" t="s">
        <v>14</v>
      </c>
      <c r="D24" s="10" t="s">
        <v>82</v>
      </c>
      <c r="E24" s="10" t="s">
        <v>16</v>
      </c>
      <c r="F24" s="10" t="s">
        <v>17</v>
      </c>
      <c r="G24" s="11">
        <v>60.97</v>
      </c>
      <c r="H24" s="11">
        <f t="shared" si="0"/>
        <v>30.485</v>
      </c>
      <c r="I24" s="11">
        <v>82.24</v>
      </c>
      <c r="J24" s="11">
        <f t="shared" si="1"/>
        <v>41.12</v>
      </c>
      <c r="K24" s="11">
        <f t="shared" si="2"/>
        <v>71.605</v>
      </c>
      <c r="L24" s="10"/>
    </row>
    <row r="25" ht="30" customHeight="1" spans="1:12">
      <c r="A25" s="10" t="s">
        <v>83</v>
      </c>
      <c r="B25" s="10" t="s">
        <v>84</v>
      </c>
      <c r="C25" s="10" t="s">
        <v>14</v>
      </c>
      <c r="D25" s="10" t="s">
        <v>85</v>
      </c>
      <c r="E25" s="10" t="s">
        <v>16</v>
      </c>
      <c r="F25" s="10" t="s">
        <v>17</v>
      </c>
      <c r="G25" s="11">
        <v>61.58</v>
      </c>
      <c r="H25" s="11">
        <f t="shared" si="0"/>
        <v>30.79</v>
      </c>
      <c r="I25" s="11">
        <v>80.66</v>
      </c>
      <c r="J25" s="11">
        <f t="shared" si="1"/>
        <v>40.33</v>
      </c>
      <c r="K25" s="11">
        <f t="shared" si="2"/>
        <v>71.12</v>
      </c>
      <c r="L25" s="10"/>
    </row>
    <row r="26" ht="30" customHeight="1" spans="1:12">
      <c r="A26" s="10" t="s">
        <v>12</v>
      </c>
      <c r="B26" s="10" t="s">
        <v>86</v>
      </c>
      <c r="C26" s="10" t="s">
        <v>14</v>
      </c>
      <c r="D26" s="10" t="s">
        <v>87</v>
      </c>
      <c r="E26" s="10" t="s">
        <v>88</v>
      </c>
      <c r="F26" s="10" t="s">
        <v>89</v>
      </c>
      <c r="G26" s="11">
        <v>76</v>
      </c>
      <c r="H26" s="11">
        <f>G26*0.5</f>
        <v>38</v>
      </c>
      <c r="I26" s="11">
        <v>81.38</v>
      </c>
      <c r="J26" s="11">
        <f>I26*0.5</f>
        <v>40.69</v>
      </c>
      <c r="K26" s="11">
        <f>H26+J26</f>
        <v>78.69</v>
      </c>
      <c r="L26" s="16" t="s">
        <v>18</v>
      </c>
    </row>
    <row r="27" ht="30" customHeight="1" spans="1:12">
      <c r="A27" s="10" t="s">
        <v>19</v>
      </c>
      <c r="B27" s="10" t="s">
        <v>90</v>
      </c>
      <c r="C27" s="10" t="s">
        <v>14</v>
      </c>
      <c r="D27" s="10" t="s">
        <v>91</v>
      </c>
      <c r="E27" s="10" t="s">
        <v>88</v>
      </c>
      <c r="F27" s="10" t="s">
        <v>89</v>
      </c>
      <c r="G27" s="11">
        <v>71</v>
      </c>
      <c r="H27" s="11">
        <f>G27*0.5</f>
        <v>35.5</v>
      </c>
      <c r="I27" s="11">
        <v>81.4</v>
      </c>
      <c r="J27" s="11">
        <f>I27*0.5</f>
        <v>40.7</v>
      </c>
      <c r="K27" s="11">
        <f>H27+J27</f>
        <v>76.2</v>
      </c>
      <c r="L27" s="16" t="s">
        <v>18</v>
      </c>
    </row>
    <row r="28" ht="30" customHeight="1" spans="1:12">
      <c r="A28" s="10" t="s">
        <v>22</v>
      </c>
      <c r="B28" s="10" t="s">
        <v>92</v>
      </c>
      <c r="C28" s="10" t="s">
        <v>14</v>
      </c>
      <c r="D28" s="10" t="s">
        <v>93</v>
      </c>
      <c r="E28" s="10" t="s">
        <v>88</v>
      </c>
      <c r="F28" s="10" t="s">
        <v>89</v>
      </c>
      <c r="G28" s="11">
        <v>67.65</v>
      </c>
      <c r="H28" s="11">
        <f>G28*0.5</f>
        <v>33.825</v>
      </c>
      <c r="I28" s="11">
        <v>81.9</v>
      </c>
      <c r="J28" s="11">
        <f>I28*0.5</f>
        <v>40.95</v>
      </c>
      <c r="K28" s="11">
        <f>H28+J28</f>
        <v>74.775</v>
      </c>
      <c r="L28" s="16" t="s">
        <v>18</v>
      </c>
    </row>
    <row r="29" ht="30" customHeight="1" spans="1:12">
      <c r="A29" s="10" t="s">
        <v>25</v>
      </c>
      <c r="B29" s="10" t="s">
        <v>94</v>
      </c>
      <c r="C29" s="10" t="s">
        <v>14</v>
      </c>
      <c r="D29" s="10" t="s">
        <v>95</v>
      </c>
      <c r="E29" s="10" t="s">
        <v>88</v>
      </c>
      <c r="F29" s="10" t="s">
        <v>89</v>
      </c>
      <c r="G29" s="11">
        <v>64.29</v>
      </c>
      <c r="H29" s="11">
        <f>G29*0.5</f>
        <v>32.145</v>
      </c>
      <c r="I29" s="11">
        <v>81.02</v>
      </c>
      <c r="J29" s="11">
        <f>I29*0.5</f>
        <v>40.51</v>
      </c>
      <c r="K29" s="11">
        <f>H29+J29</f>
        <v>72.655</v>
      </c>
      <c r="L29" s="10"/>
    </row>
    <row r="30" ht="30" customHeight="1" spans="1:12">
      <c r="A30" s="10" t="s">
        <v>28</v>
      </c>
      <c r="B30" s="10" t="s">
        <v>96</v>
      </c>
      <c r="C30" s="10" t="s">
        <v>14</v>
      </c>
      <c r="D30" s="10" t="s">
        <v>97</v>
      </c>
      <c r="E30" s="10" t="s">
        <v>88</v>
      </c>
      <c r="F30" s="10" t="s">
        <v>89</v>
      </c>
      <c r="G30" s="11">
        <v>61.97</v>
      </c>
      <c r="H30" s="11">
        <f>G30*0.5</f>
        <v>30.985</v>
      </c>
      <c r="I30" s="11">
        <v>80.78</v>
      </c>
      <c r="J30" s="11">
        <f>I30*0.5</f>
        <v>40.39</v>
      </c>
      <c r="K30" s="11">
        <f>H30+J30</f>
        <v>71.375</v>
      </c>
      <c r="L30" s="10"/>
    </row>
    <row r="31" ht="30" customHeight="1" spans="1:12">
      <c r="A31" s="10" t="s">
        <v>31</v>
      </c>
      <c r="B31" s="10" t="s">
        <v>98</v>
      </c>
      <c r="C31" s="10" t="s">
        <v>14</v>
      </c>
      <c r="D31" s="10" t="s">
        <v>99</v>
      </c>
      <c r="E31" s="10" t="s">
        <v>88</v>
      </c>
      <c r="F31" s="10" t="s">
        <v>89</v>
      </c>
      <c r="G31" s="11">
        <v>57.74</v>
      </c>
      <c r="H31" s="11">
        <f>G31*0.5</f>
        <v>28.87</v>
      </c>
      <c r="I31" s="11">
        <v>80.94</v>
      </c>
      <c r="J31" s="11">
        <f>I31*0.5</f>
        <v>40.47</v>
      </c>
      <c r="K31" s="11">
        <f>H31+J31</f>
        <v>69.34</v>
      </c>
      <c r="L31" s="10"/>
    </row>
    <row r="32" ht="30" customHeight="1" spans="1:12">
      <c r="A32" s="10" t="s">
        <v>34</v>
      </c>
      <c r="B32" s="10" t="s">
        <v>100</v>
      </c>
      <c r="C32" s="10" t="s">
        <v>14</v>
      </c>
      <c r="D32" s="10" t="s">
        <v>101</v>
      </c>
      <c r="E32" s="10" t="s">
        <v>88</v>
      </c>
      <c r="F32" s="10" t="s">
        <v>89</v>
      </c>
      <c r="G32" s="11">
        <v>58.03</v>
      </c>
      <c r="H32" s="11">
        <f>G32*0.5</f>
        <v>29.015</v>
      </c>
      <c r="I32" s="11">
        <v>79.84</v>
      </c>
      <c r="J32" s="11">
        <f>I32*0.5</f>
        <v>39.92</v>
      </c>
      <c r="K32" s="11">
        <f>H32+J32</f>
        <v>68.935</v>
      </c>
      <c r="L32" s="10"/>
    </row>
    <row r="33" ht="30" customHeight="1" spans="1:12">
      <c r="A33" s="10" t="s">
        <v>37</v>
      </c>
      <c r="B33" s="10" t="s">
        <v>102</v>
      </c>
      <c r="C33" s="10" t="s">
        <v>14</v>
      </c>
      <c r="D33" s="10" t="s">
        <v>103</v>
      </c>
      <c r="E33" s="10" t="s">
        <v>88</v>
      </c>
      <c r="F33" s="10" t="s">
        <v>89</v>
      </c>
      <c r="G33" s="11">
        <v>55.71</v>
      </c>
      <c r="H33" s="11">
        <f>G33*0.5</f>
        <v>27.855</v>
      </c>
      <c r="I33" s="11">
        <v>82</v>
      </c>
      <c r="J33" s="11">
        <f>I33*0.5</f>
        <v>41</v>
      </c>
      <c r="K33" s="11">
        <f>H33+J33</f>
        <v>68.855</v>
      </c>
      <c r="L33" s="10"/>
    </row>
    <row r="34" ht="30" customHeight="1" spans="1:12">
      <c r="A34" s="10" t="s">
        <v>12</v>
      </c>
      <c r="B34" s="10" t="s">
        <v>104</v>
      </c>
      <c r="C34" s="10" t="s">
        <v>14</v>
      </c>
      <c r="D34" s="10" t="s">
        <v>105</v>
      </c>
      <c r="E34" s="10" t="s">
        <v>106</v>
      </c>
      <c r="F34" s="10" t="s">
        <v>107</v>
      </c>
      <c r="G34" s="11">
        <v>80.26</v>
      </c>
      <c r="H34" s="11">
        <f>G34*0.5</f>
        <v>40.13</v>
      </c>
      <c r="I34" s="11">
        <v>81.64</v>
      </c>
      <c r="J34" s="11">
        <f>I34*0.5</f>
        <v>40.82</v>
      </c>
      <c r="K34" s="11">
        <f>H34+J34</f>
        <v>80.95</v>
      </c>
      <c r="L34" s="16" t="s">
        <v>18</v>
      </c>
    </row>
    <row r="35" ht="30" customHeight="1" spans="1:12">
      <c r="A35" s="12">
        <v>1</v>
      </c>
      <c r="B35" s="10" t="s">
        <v>108</v>
      </c>
      <c r="C35" s="10" t="s">
        <v>14</v>
      </c>
      <c r="D35" s="10" t="s">
        <v>109</v>
      </c>
      <c r="E35" s="10" t="s">
        <v>110</v>
      </c>
      <c r="F35" s="10" t="s">
        <v>111</v>
      </c>
      <c r="G35" s="11">
        <v>83.13</v>
      </c>
      <c r="H35" s="11">
        <f t="shared" ref="H35:H56" si="3">G35*0.5</f>
        <v>41.565</v>
      </c>
      <c r="I35" s="17">
        <v>83.42</v>
      </c>
      <c r="J35" s="11">
        <f t="shared" ref="J35:J56" si="4">I35*0.5</f>
        <v>41.71</v>
      </c>
      <c r="K35" s="11">
        <f t="shared" ref="K35:K56" si="5">H35+J35</f>
        <v>83.275</v>
      </c>
      <c r="L35" s="16" t="s">
        <v>18</v>
      </c>
    </row>
    <row r="36" ht="30" customHeight="1" spans="1:12">
      <c r="A36" s="12">
        <v>2</v>
      </c>
      <c r="B36" s="10" t="s">
        <v>112</v>
      </c>
      <c r="C36" s="10" t="s">
        <v>14</v>
      </c>
      <c r="D36" s="10" t="s">
        <v>113</v>
      </c>
      <c r="E36" s="10" t="s">
        <v>110</v>
      </c>
      <c r="F36" s="10" t="s">
        <v>111</v>
      </c>
      <c r="G36" s="11">
        <v>84.42</v>
      </c>
      <c r="H36" s="11">
        <f t="shared" si="3"/>
        <v>42.21</v>
      </c>
      <c r="I36" s="17">
        <v>82.08</v>
      </c>
      <c r="J36" s="11">
        <f t="shared" si="4"/>
        <v>41.04</v>
      </c>
      <c r="K36" s="11">
        <f t="shared" si="5"/>
        <v>83.25</v>
      </c>
      <c r="L36" s="16" t="s">
        <v>18</v>
      </c>
    </row>
    <row r="37" ht="30" customHeight="1" spans="1:12">
      <c r="A37" s="12">
        <v>3</v>
      </c>
      <c r="B37" s="10" t="s">
        <v>114</v>
      </c>
      <c r="C37" s="10" t="s">
        <v>14</v>
      </c>
      <c r="D37" s="10" t="s">
        <v>115</v>
      </c>
      <c r="E37" s="10" t="s">
        <v>110</v>
      </c>
      <c r="F37" s="10" t="s">
        <v>111</v>
      </c>
      <c r="G37" s="11">
        <v>82.42</v>
      </c>
      <c r="H37" s="11">
        <f t="shared" si="3"/>
        <v>41.21</v>
      </c>
      <c r="I37" s="17">
        <v>81.42</v>
      </c>
      <c r="J37" s="11">
        <f t="shared" si="4"/>
        <v>40.71</v>
      </c>
      <c r="K37" s="11">
        <f t="shared" si="5"/>
        <v>81.92</v>
      </c>
      <c r="L37" s="16" t="s">
        <v>18</v>
      </c>
    </row>
    <row r="38" ht="30" customHeight="1" spans="1:12">
      <c r="A38" s="12">
        <v>4</v>
      </c>
      <c r="B38" s="10" t="s">
        <v>116</v>
      </c>
      <c r="C38" s="10" t="s">
        <v>14</v>
      </c>
      <c r="D38" s="10" t="s">
        <v>117</v>
      </c>
      <c r="E38" s="10" t="s">
        <v>110</v>
      </c>
      <c r="F38" s="10" t="s">
        <v>111</v>
      </c>
      <c r="G38" s="11">
        <v>79.1</v>
      </c>
      <c r="H38" s="11">
        <f t="shared" si="3"/>
        <v>39.55</v>
      </c>
      <c r="I38" s="17">
        <v>83.52</v>
      </c>
      <c r="J38" s="11">
        <f t="shared" si="4"/>
        <v>41.76</v>
      </c>
      <c r="K38" s="11">
        <f t="shared" si="5"/>
        <v>81.31</v>
      </c>
      <c r="L38" s="16" t="s">
        <v>18</v>
      </c>
    </row>
    <row r="39" ht="30" customHeight="1" spans="1:12">
      <c r="A39" s="12">
        <v>5</v>
      </c>
      <c r="B39" s="10" t="s">
        <v>118</v>
      </c>
      <c r="C39" s="10" t="s">
        <v>14</v>
      </c>
      <c r="D39" s="10" t="s">
        <v>119</v>
      </c>
      <c r="E39" s="10" t="s">
        <v>110</v>
      </c>
      <c r="F39" s="10" t="s">
        <v>111</v>
      </c>
      <c r="G39" s="11">
        <v>80.26</v>
      </c>
      <c r="H39" s="11">
        <f t="shared" si="3"/>
        <v>40.13</v>
      </c>
      <c r="I39" s="17">
        <v>82.26</v>
      </c>
      <c r="J39" s="11">
        <f t="shared" si="4"/>
        <v>41.13</v>
      </c>
      <c r="K39" s="11">
        <f t="shared" si="5"/>
        <v>81.26</v>
      </c>
      <c r="L39" s="16" t="s">
        <v>18</v>
      </c>
    </row>
    <row r="40" ht="30" customHeight="1" spans="1:12">
      <c r="A40" s="12">
        <v>6</v>
      </c>
      <c r="B40" s="10" t="s">
        <v>120</v>
      </c>
      <c r="C40" s="10" t="s">
        <v>14</v>
      </c>
      <c r="D40" s="10" t="s">
        <v>121</v>
      </c>
      <c r="E40" s="10" t="s">
        <v>110</v>
      </c>
      <c r="F40" s="10" t="s">
        <v>111</v>
      </c>
      <c r="G40" s="11">
        <v>78.42</v>
      </c>
      <c r="H40" s="11">
        <f t="shared" si="3"/>
        <v>39.21</v>
      </c>
      <c r="I40" s="17">
        <v>82.96</v>
      </c>
      <c r="J40" s="11">
        <f t="shared" si="4"/>
        <v>41.48</v>
      </c>
      <c r="K40" s="11">
        <f t="shared" si="5"/>
        <v>80.69</v>
      </c>
      <c r="L40" s="16" t="s">
        <v>18</v>
      </c>
    </row>
    <row r="41" ht="30" customHeight="1" spans="1:12">
      <c r="A41" s="12">
        <v>7</v>
      </c>
      <c r="B41" s="10" t="s">
        <v>122</v>
      </c>
      <c r="C41" s="10" t="s">
        <v>14</v>
      </c>
      <c r="D41" s="10" t="s">
        <v>123</v>
      </c>
      <c r="E41" s="10" t="s">
        <v>110</v>
      </c>
      <c r="F41" s="10" t="s">
        <v>111</v>
      </c>
      <c r="G41" s="11">
        <v>77.55</v>
      </c>
      <c r="H41" s="11">
        <f t="shared" si="3"/>
        <v>38.775</v>
      </c>
      <c r="I41" s="17">
        <v>81.56</v>
      </c>
      <c r="J41" s="11">
        <f t="shared" si="4"/>
        <v>40.78</v>
      </c>
      <c r="K41" s="11">
        <f t="shared" si="5"/>
        <v>79.555</v>
      </c>
      <c r="L41" s="16" t="s">
        <v>18</v>
      </c>
    </row>
    <row r="42" ht="30" customHeight="1" spans="1:12">
      <c r="A42" s="12">
        <v>8</v>
      </c>
      <c r="B42" s="10" t="s">
        <v>124</v>
      </c>
      <c r="C42" s="10" t="s">
        <v>14</v>
      </c>
      <c r="D42" s="10" t="s">
        <v>125</v>
      </c>
      <c r="E42" s="10" t="s">
        <v>110</v>
      </c>
      <c r="F42" s="10" t="s">
        <v>111</v>
      </c>
      <c r="G42" s="11">
        <v>77.1</v>
      </c>
      <c r="H42" s="11">
        <f t="shared" si="3"/>
        <v>38.55</v>
      </c>
      <c r="I42" s="17">
        <v>81.18</v>
      </c>
      <c r="J42" s="11">
        <f t="shared" si="4"/>
        <v>40.59</v>
      </c>
      <c r="K42" s="11">
        <f t="shared" si="5"/>
        <v>79.14</v>
      </c>
      <c r="L42" s="16" t="s">
        <v>18</v>
      </c>
    </row>
    <row r="43" ht="30" customHeight="1" spans="1:12">
      <c r="A43" s="12">
        <v>9</v>
      </c>
      <c r="B43" s="10" t="s">
        <v>126</v>
      </c>
      <c r="C43" s="10" t="s">
        <v>14</v>
      </c>
      <c r="D43" s="10" t="s">
        <v>127</v>
      </c>
      <c r="E43" s="10" t="s">
        <v>110</v>
      </c>
      <c r="F43" s="10" t="s">
        <v>111</v>
      </c>
      <c r="G43" s="11">
        <v>76.42</v>
      </c>
      <c r="H43" s="11">
        <f t="shared" si="3"/>
        <v>38.21</v>
      </c>
      <c r="I43" s="17">
        <v>81.76</v>
      </c>
      <c r="J43" s="11">
        <f t="shared" si="4"/>
        <v>40.88</v>
      </c>
      <c r="K43" s="11">
        <f t="shared" si="5"/>
        <v>79.09</v>
      </c>
      <c r="L43" s="16" t="s">
        <v>18</v>
      </c>
    </row>
    <row r="44" ht="30" customHeight="1" spans="1:12">
      <c r="A44" s="12">
        <v>10</v>
      </c>
      <c r="B44" s="10" t="s">
        <v>128</v>
      </c>
      <c r="C44" s="10" t="s">
        <v>14</v>
      </c>
      <c r="D44" s="10" t="s">
        <v>129</v>
      </c>
      <c r="E44" s="10" t="s">
        <v>110</v>
      </c>
      <c r="F44" s="10" t="s">
        <v>111</v>
      </c>
      <c r="G44" s="11">
        <v>77.55</v>
      </c>
      <c r="H44" s="11">
        <f t="shared" si="3"/>
        <v>38.775</v>
      </c>
      <c r="I44" s="17">
        <v>79.92</v>
      </c>
      <c r="J44" s="11">
        <f t="shared" si="4"/>
        <v>39.96</v>
      </c>
      <c r="K44" s="11">
        <f t="shared" si="5"/>
        <v>78.735</v>
      </c>
      <c r="L44" s="16"/>
    </row>
    <row r="45" ht="30" customHeight="1" spans="1:12">
      <c r="A45" s="12">
        <v>11</v>
      </c>
      <c r="B45" s="10" t="s">
        <v>130</v>
      </c>
      <c r="C45" s="10" t="s">
        <v>14</v>
      </c>
      <c r="D45" s="10" t="s">
        <v>131</v>
      </c>
      <c r="E45" s="10" t="s">
        <v>110</v>
      </c>
      <c r="F45" s="10" t="s">
        <v>111</v>
      </c>
      <c r="G45" s="11">
        <v>74.26</v>
      </c>
      <c r="H45" s="11">
        <f t="shared" si="3"/>
        <v>37.13</v>
      </c>
      <c r="I45" s="17">
        <v>83.02</v>
      </c>
      <c r="J45" s="11">
        <f t="shared" si="4"/>
        <v>41.51</v>
      </c>
      <c r="K45" s="11">
        <f t="shared" si="5"/>
        <v>78.64</v>
      </c>
      <c r="L45" s="16"/>
    </row>
    <row r="46" ht="30" customHeight="1" spans="1:12">
      <c r="A46" s="12">
        <v>12</v>
      </c>
      <c r="B46" s="10" t="s">
        <v>132</v>
      </c>
      <c r="C46" s="10" t="s">
        <v>14</v>
      </c>
      <c r="D46" s="10" t="s">
        <v>133</v>
      </c>
      <c r="E46" s="10" t="s">
        <v>110</v>
      </c>
      <c r="F46" s="10" t="s">
        <v>111</v>
      </c>
      <c r="G46" s="11">
        <v>74.68</v>
      </c>
      <c r="H46" s="11">
        <f t="shared" si="3"/>
        <v>37.34</v>
      </c>
      <c r="I46" s="17">
        <v>81.62</v>
      </c>
      <c r="J46" s="11">
        <f t="shared" si="4"/>
        <v>40.81</v>
      </c>
      <c r="K46" s="11">
        <f t="shared" si="5"/>
        <v>78.15</v>
      </c>
      <c r="L46" s="15"/>
    </row>
    <row r="47" ht="30" customHeight="1" spans="1:12">
      <c r="A47" s="12">
        <v>13</v>
      </c>
      <c r="B47" s="10" t="s">
        <v>134</v>
      </c>
      <c r="C47" s="10" t="s">
        <v>14</v>
      </c>
      <c r="D47" s="10" t="s">
        <v>135</v>
      </c>
      <c r="E47" s="10" t="s">
        <v>110</v>
      </c>
      <c r="F47" s="10" t="s">
        <v>111</v>
      </c>
      <c r="G47" s="11">
        <v>71.26</v>
      </c>
      <c r="H47" s="11">
        <f t="shared" si="3"/>
        <v>35.63</v>
      </c>
      <c r="I47" s="17">
        <v>83.12</v>
      </c>
      <c r="J47" s="11">
        <f t="shared" si="4"/>
        <v>41.56</v>
      </c>
      <c r="K47" s="11">
        <f t="shared" si="5"/>
        <v>77.19</v>
      </c>
      <c r="L47" s="15"/>
    </row>
    <row r="48" ht="30" customHeight="1" spans="1:12">
      <c r="A48" s="12">
        <v>14</v>
      </c>
      <c r="B48" s="10" t="s">
        <v>136</v>
      </c>
      <c r="C48" s="10" t="s">
        <v>14</v>
      </c>
      <c r="D48" s="10" t="s">
        <v>137</v>
      </c>
      <c r="E48" s="10" t="s">
        <v>110</v>
      </c>
      <c r="F48" s="10" t="s">
        <v>111</v>
      </c>
      <c r="G48" s="11">
        <v>70.65</v>
      </c>
      <c r="H48" s="11">
        <f t="shared" si="3"/>
        <v>35.325</v>
      </c>
      <c r="I48" s="17">
        <v>83.42</v>
      </c>
      <c r="J48" s="11">
        <f t="shared" si="4"/>
        <v>41.71</v>
      </c>
      <c r="K48" s="11">
        <f t="shared" si="5"/>
        <v>77.035</v>
      </c>
      <c r="L48" s="15"/>
    </row>
    <row r="49" ht="30" customHeight="1" spans="1:12">
      <c r="A49" s="12">
        <v>15</v>
      </c>
      <c r="B49" s="10" t="s">
        <v>138</v>
      </c>
      <c r="C49" s="10" t="s">
        <v>14</v>
      </c>
      <c r="D49" s="10" t="s">
        <v>139</v>
      </c>
      <c r="E49" s="10" t="s">
        <v>110</v>
      </c>
      <c r="F49" s="10" t="s">
        <v>111</v>
      </c>
      <c r="G49" s="11">
        <v>71.71</v>
      </c>
      <c r="H49" s="11">
        <f t="shared" si="3"/>
        <v>35.855</v>
      </c>
      <c r="I49" s="17">
        <v>82.02</v>
      </c>
      <c r="J49" s="11">
        <f t="shared" si="4"/>
        <v>41.01</v>
      </c>
      <c r="K49" s="11">
        <f t="shared" si="5"/>
        <v>76.865</v>
      </c>
      <c r="L49" s="15"/>
    </row>
    <row r="50" ht="30" customHeight="1" spans="1:12">
      <c r="A50" s="12">
        <v>16</v>
      </c>
      <c r="B50" s="10" t="s">
        <v>140</v>
      </c>
      <c r="C50" s="10" t="s">
        <v>14</v>
      </c>
      <c r="D50" s="10" t="s">
        <v>141</v>
      </c>
      <c r="E50" s="10" t="s">
        <v>110</v>
      </c>
      <c r="F50" s="10" t="s">
        <v>111</v>
      </c>
      <c r="G50" s="11">
        <v>73.07</v>
      </c>
      <c r="H50" s="11">
        <f t="shared" si="3"/>
        <v>36.535</v>
      </c>
      <c r="I50" s="17">
        <v>79.62</v>
      </c>
      <c r="J50" s="11">
        <f t="shared" si="4"/>
        <v>39.81</v>
      </c>
      <c r="K50" s="11">
        <f t="shared" si="5"/>
        <v>76.345</v>
      </c>
      <c r="L50" s="15"/>
    </row>
    <row r="51" ht="30" customHeight="1" spans="1:12">
      <c r="A51" s="12">
        <v>17</v>
      </c>
      <c r="B51" s="10" t="s">
        <v>142</v>
      </c>
      <c r="C51" s="10" t="s">
        <v>14</v>
      </c>
      <c r="D51" s="10" t="s">
        <v>143</v>
      </c>
      <c r="E51" s="10" t="s">
        <v>110</v>
      </c>
      <c r="F51" s="10" t="s">
        <v>111</v>
      </c>
      <c r="G51" s="11">
        <v>70.97</v>
      </c>
      <c r="H51" s="11">
        <f t="shared" si="3"/>
        <v>35.485</v>
      </c>
      <c r="I51" s="17">
        <v>80.4</v>
      </c>
      <c r="J51" s="11">
        <f t="shared" si="4"/>
        <v>40.2</v>
      </c>
      <c r="K51" s="11">
        <f t="shared" si="5"/>
        <v>75.685</v>
      </c>
      <c r="L51" s="15"/>
    </row>
    <row r="52" ht="30" customHeight="1" spans="1:12">
      <c r="A52" s="12">
        <v>18</v>
      </c>
      <c r="B52" s="10" t="s">
        <v>144</v>
      </c>
      <c r="C52" s="10" t="s">
        <v>14</v>
      </c>
      <c r="D52" s="10" t="s">
        <v>145</v>
      </c>
      <c r="E52" s="10" t="s">
        <v>110</v>
      </c>
      <c r="F52" s="10" t="s">
        <v>111</v>
      </c>
      <c r="G52" s="11">
        <v>66.65</v>
      </c>
      <c r="H52" s="11">
        <f t="shared" si="3"/>
        <v>33.325</v>
      </c>
      <c r="I52" s="17">
        <v>83.58</v>
      </c>
      <c r="J52" s="11">
        <f t="shared" si="4"/>
        <v>41.79</v>
      </c>
      <c r="K52" s="11">
        <f t="shared" si="5"/>
        <v>75.115</v>
      </c>
      <c r="L52" s="15"/>
    </row>
    <row r="53" ht="30" customHeight="1" spans="1:12">
      <c r="A53" s="12">
        <v>19</v>
      </c>
      <c r="B53" s="10" t="s">
        <v>146</v>
      </c>
      <c r="C53" s="10" t="s">
        <v>14</v>
      </c>
      <c r="D53" s="10" t="s">
        <v>147</v>
      </c>
      <c r="E53" s="10" t="s">
        <v>110</v>
      </c>
      <c r="F53" s="10" t="s">
        <v>111</v>
      </c>
      <c r="G53" s="11">
        <v>68.87</v>
      </c>
      <c r="H53" s="11">
        <f t="shared" si="3"/>
        <v>34.435</v>
      </c>
      <c r="I53" s="17">
        <v>80.078</v>
      </c>
      <c r="J53" s="11">
        <f t="shared" si="4"/>
        <v>40.039</v>
      </c>
      <c r="K53" s="11">
        <f t="shared" si="5"/>
        <v>74.474</v>
      </c>
      <c r="L53" s="15"/>
    </row>
    <row r="54" ht="30" customHeight="1" spans="1:12">
      <c r="A54" s="12">
        <v>20</v>
      </c>
      <c r="B54" s="10" t="s">
        <v>148</v>
      </c>
      <c r="C54" s="10" t="s">
        <v>14</v>
      </c>
      <c r="D54" s="10" t="s">
        <v>149</v>
      </c>
      <c r="E54" s="10" t="s">
        <v>110</v>
      </c>
      <c r="F54" s="10" t="s">
        <v>111</v>
      </c>
      <c r="G54" s="11">
        <v>66.1</v>
      </c>
      <c r="H54" s="11">
        <f t="shared" si="3"/>
        <v>33.05</v>
      </c>
      <c r="I54" s="17">
        <v>82.18</v>
      </c>
      <c r="J54" s="11">
        <f t="shared" si="4"/>
        <v>41.09</v>
      </c>
      <c r="K54" s="11">
        <f t="shared" si="5"/>
        <v>74.14</v>
      </c>
      <c r="L54" s="15"/>
    </row>
    <row r="55" ht="30" customHeight="1" spans="1:12">
      <c r="A55" s="12">
        <v>21</v>
      </c>
      <c r="B55" s="10" t="s">
        <v>150</v>
      </c>
      <c r="C55" s="10" t="s">
        <v>14</v>
      </c>
      <c r="D55" s="10" t="s">
        <v>151</v>
      </c>
      <c r="E55" s="10" t="s">
        <v>110</v>
      </c>
      <c r="F55" s="10" t="s">
        <v>111</v>
      </c>
      <c r="G55" s="11">
        <v>66.68</v>
      </c>
      <c r="H55" s="11">
        <f t="shared" si="3"/>
        <v>33.34</v>
      </c>
      <c r="I55" s="17">
        <v>80.28</v>
      </c>
      <c r="J55" s="11">
        <f t="shared" si="4"/>
        <v>40.14</v>
      </c>
      <c r="K55" s="11">
        <f t="shared" si="5"/>
        <v>73.48</v>
      </c>
      <c r="L55" s="15"/>
    </row>
    <row r="56" ht="30" customHeight="1" spans="1:12">
      <c r="A56" s="12">
        <v>22</v>
      </c>
      <c r="B56" s="10" t="s">
        <v>152</v>
      </c>
      <c r="C56" s="10" t="s">
        <v>14</v>
      </c>
      <c r="D56" s="10" t="s">
        <v>153</v>
      </c>
      <c r="E56" s="10" t="s">
        <v>110</v>
      </c>
      <c r="F56" s="10" t="s">
        <v>111</v>
      </c>
      <c r="G56" s="11">
        <v>66.45</v>
      </c>
      <c r="H56" s="11">
        <f t="shared" si="3"/>
        <v>33.225</v>
      </c>
      <c r="I56" s="17">
        <v>79.9</v>
      </c>
      <c r="J56" s="11">
        <f t="shared" si="4"/>
        <v>39.95</v>
      </c>
      <c r="K56" s="11">
        <f t="shared" si="5"/>
        <v>73.175</v>
      </c>
      <c r="L56" s="15"/>
    </row>
    <row r="57" ht="30" customHeight="1" spans="1:12">
      <c r="A57" s="12">
        <v>1</v>
      </c>
      <c r="B57" s="10" t="s">
        <v>154</v>
      </c>
      <c r="C57" s="10" t="s">
        <v>14</v>
      </c>
      <c r="D57" s="10" t="s">
        <v>155</v>
      </c>
      <c r="E57" s="10" t="s">
        <v>156</v>
      </c>
      <c r="F57" s="10" t="s">
        <v>157</v>
      </c>
      <c r="G57" s="11">
        <v>85.42</v>
      </c>
      <c r="H57" s="11">
        <f>G57*0.5</f>
        <v>42.71</v>
      </c>
      <c r="I57" s="17">
        <v>82.6</v>
      </c>
      <c r="J57" s="11">
        <f>I57*0.5</f>
        <v>41.3</v>
      </c>
      <c r="K57" s="11">
        <f>H57+J57</f>
        <v>84.01</v>
      </c>
      <c r="L57" s="16" t="s">
        <v>18</v>
      </c>
    </row>
    <row r="58" ht="30" customHeight="1" spans="1:12">
      <c r="A58" s="12">
        <v>2</v>
      </c>
      <c r="B58" s="10" t="s">
        <v>158</v>
      </c>
      <c r="C58" s="10" t="s">
        <v>14</v>
      </c>
      <c r="D58" s="10" t="s">
        <v>159</v>
      </c>
      <c r="E58" s="10" t="s">
        <v>156</v>
      </c>
      <c r="F58" s="10" t="s">
        <v>157</v>
      </c>
      <c r="G58" s="11">
        <v>86.71</v>
      </c>
      <c r="H58" s="11">
        <f>G58*0.5</f>
        <v>43.355</v>
      </c>
      <c r="I58" s="17">
        <v>79.98</v>
      </c>
      <c r="J58" s="11">
        <f>I58*0.5</f>
        <v>39.99</v>
      </c>
      <c r="K58" s="11">
        <f>H58+J58</f>
        <v>83.345</v>
      </c>
      <c r="L58" s="16" t="s">
        <v>18</v>
      </c>
    </row>
    <row r="59" ht="30" customHeight="1" spans="1:12">
      <c r="A59" s="12">
        <v>3</v>
      </c>
      <c r="B59" s="10" t="s">
        <v>160</v>
      </c>
      <c r="C59" s="10" t="s">
        <v>14</v>
      </c>
      <c r="D59" s="10" t="s">
        <v>161</v>
      </c>
      <c r="E59" s="10" t="s">
        <v>156</v>
      </c>
      <c r="F59" s="10" t="s">
        <v>157</v>
      </c>
      <c r="G59" s="11">
        <v>73.26</v>
      </c>
      <c r="H59" s="11">
        <f>G59*0.5</f>
        <v>36.63</v>
      </c>
      <c r="I59" s="17">
        <v>81.62</v>
      </c>
      <c r="J59" s="11">
        <f>I59*0.5</f>
        <v>40.81</v>
      </c>
      <c r="K59" s="11">
        <f>H59+J59</f>
        <v>77.44</v>
      </c>
      <c r="L59" s="16" t="s">
        <v>18</v>
      </c>
    </row>
    <row r="60" ht="30" customHeight="1" spans="1:12">
      <c r="A60" s="12">
        <v>4</v>
      </c>
      <c r="B60" s="10" t="s">
        <v>162</v>
      </c>
      <c r="C60" s="10" t="s">
        <v>14</v>
      </c>
      <c r="D60" s="10" t="s">
        <v>163</v>
      </c>
      <c r="E60" s="10" t="s">
        <v>156</v>
      </c>
      <c r="F60" s="10" t="s">
        <v>157</v>
      </c>
      <c r="G60" s="11">
        <v>58</v>
      </c>
      <c r="H60" s="11">
        <f>G60*0.5</f>
        <v>29</v>
      </c>
      <c r="I60" s="17">
        <v>81.46</v>
      </c>
      <c r="J60" s="11">
        <f>I60*0.5</f>
        <v>40.73</v>
      </c>
      <c r="K60" s="11">
        <f>H60+J60</f>
        <v>69.73</v>
      </c>
      <c r="L60" s="15"/>
    </row>
    <row r="61" ht="30" customHeight="1" spans="1:12">
      <c r="A61" s="12">
        <v>5</v>
      </c>
      <c r="B61" s="10" t="s">
        <v>164</v>
      </c>
      <c r="C61" s="10" t="s">
        <v>14</v>
      </c>
      <c r="D61" s="10" t="s">
        <v>165</v>
      </c>
      <c r="E61" s="10" t="s">
        <v>156</v>
      </c>
      <c r="F61" s="10" t="s">
        <v>157</v>
      </c>
      <c r="G61" s="11">
        <v>54.9</v>
      </c>
      <c r="H61" s="11">
        <f>G61*0.5</f>
        <v>27.45</v>
      </c>
      <c r="I61" s="17">
        <v>82.24</v>
      </c>
      <c r="J61" s="11">
        <f>I61*0.5</f>
        <v>41.12</v>
      </c>
      <c r="K61" s="11">
        <f>H61+J61</f>
        <v>68.57</v>
      </c>
      <c r="L61" s="15"/>
    </row>
    <row r="62" ht="30" customHeight="1" spans="1:12">
      <c r="A62" s="12">
        <v>6</v>
      </c>
      <c r="B62" s="10" t="s">
        <v>166</v>
      </c>
      <c r="C62" s="10" t="s">
        <v>14</v>
      </c>
      <c r="D62" s="10" t="s">
        <v>167</v>
      </c>
      <c r="E62" s="10" t="s">
        <v>156</v>
      </c>
      <c r="F62" s="10" t="s">
        <v>157</v>
      </c>
      <c r="G62" s="11">
        <v>53.36</v>
      </c>
      <c r="H62" s="11">
        <f>G62*0.5</f>
        <v>26.68</v>
      </c>
      <c r="I62" s="17">
        <v>82.76</v>
      </c>
      <c r="J62" s="11">
        <f>I62*0.5</f>
        <v>41.38</v>
      </c>
      <c r="K62" s="11">
        <f>H62+J62</f>
        <v>68.06</v>
      </c>
      <c r="L62" s="15"/>
    </row>
    <row r="63" ht="30" customHeight="1" spans="1:12">
      <c r="A63" s="12">
        <v>7</v>
      </c>
      <c r="B63" s="10" t="s">
        <v>168</v>
      </c>
      <c r="C63" s="10" t="s">
        <v>14</v>
      </c>
      <c r="D63" s="10" t="s">
        <v>169</v>
      </c>
      <c r="E63" s="10" t="s">
        <v>156</v>
      </c>
      <c r="F63" s="10" t="s">
        <v>157</v>
      </c>
      <c r="G63" s="11">
        <v>51.26</v>
      </c>
      <c r="H63" s="11">
        <f>G63*0.5</f>
        <v>25.63</v>
      </c>
      <c r="I63" s="17">
        <v>82.76</v>
      </c>
      <c r="J63" s="11">
        <f>I63*0.5</f>
        <v>41.38</v>
      </c>
      <c r="K63" s="11">
        <f>H63+J63</f>
        <v>67.01</v>
      </c>
      <c r="L63" s="15"/>
    </row>
    <row r="64" ht="30" customHeight="1" spans="1:12">
      <c r="A64" s="12">
        <v>8</v>
      </c>
      <c r="B64" s="10" t="s">
        <v>170</v>
      </c>
      <c r="C64" s="10" t="s">
        <v>14</v>
      </c>
      <c r="D64" s="10" t="s">
        <v>171</v>
      </c>
      <c r="E64" s="10" t="s">
        <v>156</v>
      </c>
      <c r="F64" s="10" t="s">
        <v>157</v>
      </c>
      <c r="G64" s="11">
        <v>51.45</v>
      </c>
      <c r="H64" s="11">
        <f>G64*0.5</f>
        <v>25.725</v>
      </c>
      <c r="I64" s="17">
        <v>81.82</v>
      </c>
      <c r="J64" s="11">
        <f>I64*0.5</f>
        <v>40.91</v>
      </c>
      <c r="K64" s="11">
        <f>H64+J64</f>
        <v>66.635</v>
      </c>
      <c r="L64" s="15"/>
    </row>
    <row r="65" ht="30" customHeight="1" spans="1:12">
      <c r="A65" s="12">
        <v>1</v>
      </c>
      <c r="B65" s="10" t="s">
        <v>172</v>
      </c>
      <c r="C65" s="10" t="s">
        <v>14</v>
      </c>
      <c r="D65" s="10" t="s">
        <v>173</v>
      </c>
      <c r="E65" s="10" t="s">
        <v>174</v>
      </c>
      <c r="F65" s="10" t="s">
        <v>175</v>
      </c>
      <c r="G65" s="11">
        <v>63.13</v>
      </c>
      <c r="H65" s="11">
        <f>G65*0.5</f>
        <v>31.565</v>
      </c>
      <c r="I65" s="17">
        <v>82.68</v>
      </c>
      <c r="J65" s="11">
        <f>I65*0.5</f>
        <v>41.34</v>
      </c>
      <c r="K65" s="11">
        <f>H65+J65</f>
        <v>72.905</v>
      </c>
      <c r="L65" s="16" t="s">
        <v>18</v>
      </c>
    </row>
    <row r="66" ht="30" customHeight="1" spans="1:12">
      <c r="A66" s="12">
        <v>2</v>
      </c>
      <c r="B66" s="10" t="s">
        <v>176</v>
      </c>
      <c r="C66" s="10" t="s">
        <v>14</v>
      </c>
      <c r="D66" s="10" t="s">
        <v>177</v>
      </c>
      <c r="E66" s="10" t="s">
        <v>174</v>
      </c>
      <c r="F66" s="10" t="s">
        <v>175</v>
      </c>
      <c r="G66" s="11">
        <v>48.52</v>
      </c>
      <c r="H66" s="11">
        <f>G66*0.5</f>
        <v>24.26</v>
      </c>
      <c r="I66" s="17">
        <v>83.06</v>
      </c>
      <c r="J66" s="11">
        <f>I66*0.5</f>
        <v>41.53</v>
      </c>
      <c r="K66" s="11">
        <f>H66+J66</f>
        <v>65.79</v>
      </c>
      <c r="L66" s="16" t="s">
        <v>18</v>
      </c>
    </row>
    <row r="67" ht="30" customHeight="1" spans="1:12">
      <c r="A67" s="12">
        <v>3</v>
      </c>
      <c r="B67" s="10" t="s">
        <v>178</v>
      </c>
      <c r="C67" s="10" t="s">
        <v>14</v>
      </c>
      <c r="D67" s="10" t="s">
        <v>179</v>
      </c>
      <c r="E67" s="10" t="s">
        <v>174</v>
      </c>
      <c r="F67" s="10" t="s">
        <v>175</v>
      </c>
      <c r="G67" s="11">
        <v>48.45</v>
      </c>
      <c r="H67" s="11">
        <f>G67*0.5</f>
        <v>24.225</v>
      </c>
      <c r="I67" s="17">
        <v>82.16</v>
      </c>
      <c r="J67" s="11">
        <f>I67*0.5</f>
        <v>41.08</v>
      </c>
      <c r="K67" s="11">
        <f>H67+J67</f>
        <v>65.305</v>
      </c>
      <c r="L67" s="15"/>
    </row>
    <row r="68" ht="30" customHeight="1" spans="1:12">
      <c r="A68" s="12">
        <v>4</v>
      </c>
      <c r="B68" s="10" t="s">
        <v>180</v>
      </c>
      <c r="C68" s="10" t="s">
        <v>14</v>
      </c>
      <c r="D68" s="10" t="s">
        <v>181</v>
      </c>
      <c r="E68" s="10" t="s">
        <v>174</v>
      </c>
      <c r="F68" s="10" t="s">
        <v>175</v>
      </c>
      <c r="G68" s="11">
        <v>48.87</v>
      </c>
      <c r="H68" s="11">
        <f>G68*0.5</f>
        <v>24.435</v>
      </c>
      <c r="I68" s="17">
        <v>80.5</v>
      </c>
      <c r="J68" s="11">
        <f>I68*0.5</f>
        <v>40.25</v>
      </c>
      <c r="K68" s="11">
        <f>H68+J68</f>
        <v>64.685</v>
      </c>
      <c r="L68" s="15"/>
    </row>
    <row r="69" ht="30" customHeight="1" spans="1:12">
      <c r="A69" s="12">
        <v>1</v>
      </c>
      <c r="B69" s="18" t="s">
        <v>182</v>
      </c>
      <c r="C69" s="18" t="s">
        <v>14</v>
      </c>
      <c r="D69" s="18" t="s">
        <v>183</v>
      </c>
      <c r="E69" s="18" t="s">
        <v>184</v>
      </c>
      <c r="F69" s="18" t="s">
        <v>185</v>
      </c>
      <c r="G69" s="19">
        <v>85.52</v>
      </c>
      <c r="H69" s="11">
        <f>G69*0.5</f>
        <v>42.76</v>
      </c>
      <c r="I69" s="17">
        <v>82.34</v>
      </c>
      <c r="J69" s="11">
        <f>I69*0.5</f>
        <v>41.17</v>
      </c>
      <c r="K69" s="11">
        <f>H69+J69</f>
        <v>83.93</v>
      </c>
      <c r="L69" s="16" t="s">
        <v>18</v>
      </c>
    </row>
    <row r="70" ht="30" customHeight="1" spans="1:12">
      <c r="A70" s="12">
        <v>2</v>
      </c>
      <c r="B70" s="18" t="s">
        <v>186</v>
      </c>
      <c r="C70" s="18" t="s">
        <v>14</v>
      </c>
      <c r="D70" s="18" t="s">
        <v>187</v>
      </c>
      <c r="E70" s="18" t="s">
        <v>184</v>
      </c>
      <c r="F70" s="18" t="s">
        <v>185</v>
      </c>
      <c r="G70" s="19">
        <v>85.68</v>
      </c>
      <c r="H70" s="11">
        <f>G70*0.5</f>
        <v>42.84</v>
      </c>
      <c r="I70" s="17">
        <v>82.16</v>
      </c>
      <c r="J70" s="11">
        <f>I70*0.5</f>
        <v>41.08</v>
      </c>
      <c r="K70" s="11">
        <f>H70+J70</f>
        <v>83.92</v>
      </c>
      <c r="L70" s="16" t="s">
        <v>18</v>
      </c>
    </row>
    <row r="71" ht="30" customHeight="1" spans="1:12">
      <c r="A71" s="12">
        <v>3</v>
      </c>
      <c r="B71" s="18" t="s">
        <v>188</v>
      </c>
      <c r="C71" s="18" t="s">
        <v>14</v>
      </c>
      <c r="D71" s="18" t="s">
        <v>189</v>
      </c>
      <c r="E71" s="18" t="s">
        <v>184</v>
      </c>
      <c r="F71" s="18" t="s">
        <v>185</v>
      </c>
      <c r="G71" s="19">
        <v>78.55</v>
      </c>
      <c r="H71" s="11">
        <f>G71*0.5</f>
        <v>39.275</v>
      </c>
      <c r="I71" s="17">
        <v>80.88</v>
      </c>
      <c r="J71" s="11">
        <f>I71*0.5</f>
        <v>40.44</v>
      </c>
      <c r="K71" s="11">
        <f>H71+J71</f>
        <v>79.715</v>
      </c>
      <c r="L71" s="16"/>
    </row>
    <row r="72" ht="30" customHeight="1" spans="1:12">
      <c r="A72" s="12">
        <v>4</v>
      </c>
      <c r="B72" s="18" t="s">
        <v>190</v>
      </c>
      <c r="C72" s="18" t="s">
        <v>14</v>
      </c>
      <c r="D72" s="18" t="s">
        <v>191</v>
      </c>
      <c r="E72" s="18" t="s">
        <v>184</v>
      </c>
      <c r="F72" s="18" t="s">
        <v>185</v>
      </c>
      <c r="G72" s="19">
        <v>75.55</v>
      </c>
      <c r="H72" s="11">
        <f>G72*0.5</f>
        <v>37.775</v>
      </c>
      <c r="I72" s="17">
        <v>82.88</v>
      </c>
      <c r="J72" s="11">
        <f>I72*0.5</f>
        <v>41.44</v>
      </c>
      <c r="K72" s="11">
        <f>H72+J72</f>
        <v>79.215</v>
      </c>
      <c r="L72" s="16"/>
    </row>
    <row r="73" ht="30" customHeight="1" spans="1:12">
      <c r="A73" s="12">
        <v>5</v>
      </c>
      <c r="B73" s="18" t="s">
        <v>192</v>
      </c>
      <c r="C73" s="18" t="s">
        <v>14</v>
      </c>
      <c r="D73" s="18" t="s">
        <v>193</v>
      </c>
      <c r="E73" s="18" t="s">
        <v>184</v>
      </c>
      <c r="F73" s="18" t="s">
        <v>185</v>
      </c>
      <c r="G73" s="19">
        <v>76.68</v>
      </c>
      <c r="H73" s="11">
        <f>G73*0.5</f>
        <v>38.34</v>
      </c>
      <c r="I73" s="17">
        <v>81.06</v>
      </c>
      <c r="J73" s="11">
        <f>I73*0.5</f>
        <v>40.53</v>
      </c>
      <c r="K73" s="11">
        <f>H73+J73</f>
        <v>78.87</v>
      </c>
      <c r="L73" s="16"/>
    </row>
    <row r="74" ht="30" customHeight="1" spans="1:12">
      <c r="A74" s="20">
        <v>1</v>
      </c>
      <c r="B74" s="10" t="s">
        <v>194</v>
      </c>
      <c r="C74" s="10" t="s">
        <v>14</v>
      </c>
      <c r="D74" s="10" t="s">
        <v>195</v>
      </c>
      <c r="E74" s="10" t="s">
        <v>196</v>
      </c>
      <c r="F74" s="10" t="s">
        <v>197</v>
      </c>
      <c r="G74" s="11">
        <v>75.16</v>
      </c>
      <c r="H74" s="11">
        <f t="shared" ref="H74:H83" si="6">G74*0.5</f>
        <v>37.58</v>
      </c>
      <c r="I74" s="17">
        <v>80.26</v>
      </c>
      <c r="J74" s="11">
        <f t="shared" ref="J74:J83" si="7">I74*0.5</f>
        <v>40.13</v>
      </c>
      <c r="K74" s="11">
        <f t="shared" ref="K74:K83" si="8">H74+J74</f>
        <v>77.71</v>
      </c>
      <c r="L74" s="16" t="s">
        <v>18</v>
      </c>
    </row>
    <row r="75" ht="30" customHeight="1" spans="1:12">
      <c r="A75" s="20">
        <v>2</v>
      </c>
      <c r="B75" s="10" t="s">
        <v>198</v>
      </c>
      <c r="C75" s="10" t="s">
        <v>14</v>
      </c>
      <c r="D75" s="10" t="s">
        <v>199</v>
      </c>
      <c r="E75" s="10" t="s">
        <v>196</v>
      </c>
      <c r="F75" s="10" t="s">
        <v>197</v>
      </c>
      <c r="G75" s="11">
        <v>61.39</v>
      </c>
      <c r="H75" s="11">
        <f t="shared" si="6"/>
        <v>30.695</v>
      </c>
      <c r="I75" s="17">
        <v>82.46</v>
      </c>
      <c r="J75" s="11">
        <f t="shared" si="7"/>
        <v>41.23</v>
      </c>
      <c r="K75" s="11">
        <f t="shared" si="8"/>
        <v>71.925</v>
      </c>
      <c r="L75" s="16" t="s">
        <v>18</v>
      </c>
    </row>
    <row r="76" ht="30" customHeight="1" spans="1:12">
      <c r="A76" s="20">
        <v>3</v>
      </c>
      <c r="B76" s="10" t="s">
        <v>200</v>
      </c>
      <c r="C76" s="10" t="s">
        <v>14</v>
      </c>
      <c r="D76" s="10" t="s">
        <v>201</v>
      </c>
      <c r="E76" s="10" t="s">
        <v>196</v>
      </c>
      <c r="F76" s="10" t="s">
        <v>197</v>
      </c>
      <c r="G76" s="11">
        <v>56.87</v>
      </c>
      <c r="H76" s="11">
        <f t="shared" si="6"/>
        <v>28.435</v>
      </c>
      <c r="I76" s="17">
        <v>81.32</v>
      </c>
      <c r="J76" s="11">
        <f t="shared" si="7"/>
        <v>40.66</v>
      </c>
      <c r="K76" s="11">
        <f t="shared" si="8"/>
        <v>69.095</v>
      </c>
      <c r="L76" s="16" t="s">
        <v>18</v>
      </c>
    </row>
    <row r="77" ht="30" customHeight="1" spans="1:12">
      <c r="A77" s="20">
        <v>4</v>
      </c>
      <c r="B77" s="10" t="s">
        <v>202</v>
      </c>
      <c r="C77" s="10" t="s">
        <v>57</v>
      </c>
      <c r="D77" s="10" t="s">
        <v>203</v>
      </c>
      <c r="E77" s="10" t="s">
        <v>196</v>
      </c>
      <c r="F77" s="10" t="s">
        <v>197</v>
      </c>
      <c r="G77" s="11">
        <v>56.68</v>
      </c>
      <c r="H77" s="11">
        <f t="shared" si="6"/>
        <v>28.34</v>
      </c>
      <c r="I77" s="17">
        <v>81.48</v>
      </c>
      <c r="J77" s="11">
        <f t="shared" si="7"/>
        <v>40.74</v>
      </c>
      <c r="K77" s="11">
        <f t="shared" si="8"/>
        <v>69.08</v>
      </c>
      <c r="L77" s="16" t="s">
        <v>18</v>
      </c>
    </row>
    <row r="78" ht="30" customHeight="1" spans="1:12">
      <c r="A78" s="20">
        <v>5</v>
      </c>
      <c r="B78" s="10" t="s">
        <v>204</v>
      </c>
      <c r="C78" s="10" t="s">
        <v>14</v>
      </c>
      <c r="D78" s="10" t="s">
        <v>205</v>
      </c>
      <c r="E78" s="10" t="s">
        <v>196</v>
      </c>
      <c r="F78" s="10" t="s">
        <v>197</v>
      </c>
      <c r="G78" s="11">
        <v>53.9</v>
      </c>
      <c r="H78" s="11">
        <f t="shared" si="6"/>
        <v>26.95</v>
      </c>
      <c r="I78" s="17">
        <v>79.72</v>
      </c>
      <c r="J78" s="11">
        <f t="shared" si="7"/>
        <v>39.86</v>
      </c>
      <c r="K78" s="11">
        <f t="shared" si="8"/>
        <v>66.81</v>
      </c>
      <c r="L78" s="16" t="s">
        <v>18</v>
      </c>
    </row>
    <row r="79" ht="30" customHeight="1" spans="1:12">
      <c r="A79" s="20">
        <v>6</v>
      </c>
      <c r="B79" s="10" t="s">
        <v>206</v>
      </c>
      <c r="C79" s="10" t="s">
        <v>57</v>
      </c>
      <c r="D79" s="10" t="s">
        <v>207</v>
      </c>
      <c r="E79" s="10" t="s">
        <v>196</v>
      </c>
      <c r="F79" s="10" t="s">
        <v>197</v>
      </c>
      <c r="G79" s="11">
        <v>53</v>
      </c>
      <c r="H79" s="11">
        <f t="shared" si="6"/>
        <v>26.5</v>
      </c>
      <c r="I79" s="17">
        <v>80.32</v>
      </c>
      <c r="J79" s="11">
        <f t="shared" si="7"/>
        <v>40.16</v>
      </c>
      <c r="K79" s="11">
        <f t="shared" si="8"/>
        <v>66.66</v>
      </c>
      <c r="L79" s="16" t="s">
        <v>18</v>
      </c>
    </row>
    <row r="80" ht="30" customHeight="1" spans="1:12">
      <c r="A80" s="20">
        <v>7</v>
      </c>
      <c r="B80" s="10" t="s">
        <v>208</v>
      </c>
      <c r="C80" s="10" t="s">
        <v>14</v>
      </c>
      <c r="D80" s="10" t="s">
        <v>209</v>
      </c>
      <c r="E80" s="10" t="s">
        <v>196</v>
      </c>
      <c r="F80" s="10" t="s">
        <v>197</v>
      </c>
      <c r="G80" s="11">
        <v>51.45</v>
      </c>
      <c r="H80" s="11">
        <f t="shared" si="6"/>
        <v>25.725</v>
      </c>
      <c r="I80" s="17">
        <v>81.04</v>
      </c>
      <c r="J80" s="11">
        <f t="shared" si="7"/>
        <v>40.52</v>
      </c>
      <c r="K80" s="11">
        <f t="shared" si="8"/>
        <v>66.245</v>
      </c>
      <c r="L80" s="16" t="s">
        <v>18</v>
      </c>
    </row>
    <row r="81" ht="30" customHeight="1" spans="1:12">
      <c r="A81" s="20">
        <v>8</v>
      </c>
      <c r="B81" s="10" t="s">
        <v>210</v>
      </c>
      <c r="C81" s="10" t="s">
        <v>57</v>
      </c>
      <c r="D81" s="10" t="s">
        <v>211</v>
      </c>
      <c r="E81" s="10" t="s">
        <v>196</v>
      </c>
      <c r="F81" s="10" t="s">
        <v>197</v>
      </c>
      <c r="G81" s="11">
        <v>50.94</v>
      </c>
      <c r="H81" s="11">
        <f t="shared" si="6"/>
        <v>25.47</v>
      </c>
      <c r="I81" s="17">
        <v>80.08</v>
      </c>
      <c r="J81" s="11">
        <f t="shared" si="7"/>
        <v>40.04</v>
      </c>
      <c r="K81" s="11">
        <f t="shared" si="8"/>
        <v>65.51</v>
      </c>
      <c r="L81" s="16" t="s">
        <v>18</v>
      </c>
    </row>
    <row r="82" ht="30" customHeight="1" spans="1:12">
      <c r="A82" s="20">
        <v>9</v>
      </c>
      <c r="B82" s="10" t="s">
        <v>212</v>
      </c>
      <c r="C82" s="10" t="s">
        <v>14</v>
      </c>
      <c r="D82" s="10" t="s">
        <v>213</v>
      </c>
      <c r="E82" s="10" t="s">
        <v>196</v>
      </c>
      <c r="F82" s="10" t="s">
        <v>197</v>
      </c>
      <c r="G82" s="11">
        <v>48.84</v>
      </c>
      <c r="H82" s="11">
        <f t="shared" si="6"/>
        <v>24.42</v>
      </c>
      <c r="I82" s="17">
        <v>80.16</v>
      </c>
      <c r="J82" s="11">
        <f t="shared" si="7"/>
        <v>40.08</v>
      </c>
      <c r="K82" s="11">
        <f t="shared" si="8"/>
        <v>64.5</v>
      </c>
      <c r="L82" s="16" t="s">
        <v>18</v>
      </c>
    </row>
    <row r="83" ht="30" customHeight="1" spans="1:12">
      <c r="A83" s="20">
        <v>10</v>
      </c>
      <c r="B83" s="10" t="s">
        <v>214</v>
      </c>
      <c r="C83" s="10" t="s">
        <v>14</v>
      </c>
      <c r="D83" s="10" t="s">
        <v>215</v>
      </c>
      <c r="E83" s="10" t="s">
        <v>196</v>
      </c>
      <c r="F83" s="10" t="s">
        <v>197</v>
      </c>
      <c r="G83" s="11">
        <v>45.39</v>
      </c>
      <c r="H83" s="11">
        <f t="shared" si="6"/>
        <v>22.695</v>
      </c>
      <c r="I83" s="17">
        <v>81.66</v>
      </c>
      <c r="J83" s="11">
        <f t="shared" si="7"/>
        <v>40.83</v>
      </c>
      <c r="K83" s="11">
        <f t="shared" si="8"/>
        <v>63.525</v>
      </c>
      <c r="L83" s="16"/>
    </row>
    <row r="84" ht="30" customHeight="1" spans="1:12">
      <c r="A84" s="20">
        <v>1</v>
      </c>
      <c r="B84" s="10" t="s">
        <v>216</v>
      </c>
      <c r="C84" s="10" t="s">
        <v>14</v>
      </c>
      <c r="D84" s="10" t="s">
        <v>217</v>
      </c>
      <c r="E84" s="10" t="s">
        <v>218</v>
      </c>
      <c r="F84" s="10" t="s">
        <v>219</v>
      </c>
      <c r="G84" s="11">
        <v>57.97</v>
      </c>
      <c r="H84" s="11">
        <f>G84*0.5</f>
        <v>28.985</v>
      </c>
      <c r="I84" s="17">
        <v>81.48</v>
      </c>
      <c r="J84" s="11">
        <f>I84*0.5</f>
        <v>40.74</v>
      </c>
      <c r="K84" s="11">
        <f>H84+J84</f>
        <v>69.725</v>
      </c>
      <c r="L84" s="16" t="s">
        <v>18</v>
      </c>
    </row>
    <row r="85" ht="30" customHeight="1" spans="1:12">
      <c r="A85" s="20">
        <v>2</v>
      </c>
      <c r="B85" s="10" t="s">
        <v>220</v>
      </c>
      <c r="C85" s="10" t="s">
        <v>57</v>
      </c>
      <c r="D85" s="10" t="s">
        <v>221</v>
      </c>
      <c r="E85" s="10" t="s">
        <v>218</v>
      </c>
      <c r="F85" s="10" t="s">
        <v>219</v>
      </c>
      <c r="G85" s="11">
        <v>46.16</v>
      </c>
      <c r="H85" s="11">
        <f>G85*0.5</f>
        <v>23.08</v>
      </c>
      <c r="I85" s="17">
        <v>81</v>
      </c>
      <c r="J85" s="11">
        <f>I85*0.5</f>
        <v>40.5</v>
      </c>
      <c r="K85" s="11">
        <f>H85+J85</f>
        <v>63.58</v>
      </c>
      <c r="L85" s="16" t="s">
        <v>18</v>
      </c>
    </row>
    <row r="86" ht="30" customHeight="1" spans="1:12">
      <c r="A86" s="20">
        <v>3</v>
      </c>
      <c r="B86" s="10" t="s">
        <v>222</v>
      </c>
      <c r="C86" s="10" t="s">
        <v>14</v>
      </c>
      <c r="D86" s="10" t="s">
        <v>223</v>
      </c>
      <c r="E86" s="10" t="s">
        <v>218</v>
      </c>
      <c r="F86" s="10" t="s">
        <v>219</v>
      </c>
      <c r="G86" s="11">
        <v>46.55</v>
      </c>
      <c r="H86" s="11">
        <f>G86*0.5</f>
        <v>23.275</v>
      </c>
      <c r="I86" s="17">
        <v>80.42</v>
      </c>
      <c r="J86" s="11">
        <f>I86*0.5</f>
        <v>40.21</v>
      </c>
      <c r="K86" s="11">
        <f>H86+J86</f>
        <v>63.485</v>
      </c>
      <c r="L86" s="16"/>
    </row>
    <row r="87" ht="30" customHeight="1" spans="1:12">
      <c r="A87" s="20">
        <v>1</v>
      </c>
      <c r="B87" s="10" t="s">
        <v>224</v>
      </c>
      <c r="C87" s="10" t="s">
        <v>57</v>
      </c>
      <c r="D87" s="10" t="s">
        <v>225</v>
      </c>
      <c r="E87" s="10" t="s">
        <v>226</v>
      </c>
      <c r="F87" s="10" t="s">
        <v>227</v>
      </c>
      <c r="G87" s="11">
        <v>55.03</v>
      </c>
      <c r="H87" s="11">
        <f>G87*0.5</f>
        <v>27.515</v>
      </c>
      <c r="I87" s="17">
        <v>80.96</v>
      </c>
      <c r="J87" s="11">
        <f>I87*0.5</f>
        <v>40.48</v>
      </c>
      <c r="K87" s="11">
        <f>H87+J87</f>
        <v>67.995</v>
      </c>
      <c r="L87" s="16" t="s">
        <v>18</v>
      </c>
    </row>
    <row r="88" ht="30" customHeight="1" spans="1:12">
      <c r="A88" s="20">
        <v>2</v>
      </c>
      <c r="B88" s="10" t="s">
        <v>228</v>
      </c>
      <c r="C88" s="10" t="s">
        <v>14</v>
      </c>
      <c r="D88" s="10" t="s">
        <v>229</v>
      </c>
      <c r="E88" s="10" t="s">
        <v>226</v>
      </c>
      <c r="F88" s="10" t="s">
        <v>227</v>
      </c>
      <c r="G88" s="11">
        <v>52.74</v>
      </c>
      <c r="H88" s="11">
        <f>G88*0.5</f>
        <v>26.37</v>
      </c>
      <c r="I88" s="17">
        <v>80.42</v>
      </c>
      <c r="J88" s="11">
        <f>I88*0.5</f>
        <v>40.21</v>
      </c>
      <c r="K88" s="11">
        <f>H88+J88</f>
        <v>66.58</v>
      </c>
      <c r="L88" s="16" t="s">
        <v>18</v>
      </c>
    </row>
    <row r="89" ht="30" customHeight="1" spans="1:12">
      <c r="A89" s="20">
        <v>3</v>
      </c>
      <c r="B89" s="10" t="s">
        <v>230</v>
      </c>
      <c r="C89" s="10" t="s">
        <v>14</v>
      </c>
      <c r="D89" s="10" t="s">
        <v>231</v>
      </c>
      <c r="E89" s="10" t="s">
        <v>226</v>
      </c>
      <c r="F89" s="10" t="s">
        <v>227</v>
      </c>
      <c r="G89" s="11">
        <v>49.03</v>
      </c>
      <c r="H89" s="11">
        <f>G89*0.5</f>
        <v>24.515</v>
      </c>
      <c r="I89" s="17">
        <v>79.62</v>
      </c>
      <c r="J89" s="11">
        <f>I89*0.5</f>
        <v>39.81</v>
      </c>
      <c r="K89" s="11">
        <f>H89+J89</f>
        <v>64.325</v>
      </c>
      <c r="L89" s="16" t="s">
        <v>18</v>
      </c>
    </row>
    <row r="90" ht="30" customHeight="1" spans="1:12">
      <c r="A90" s="20">
        <v>4</v>
      </c>
      <c r="B90" s="10" t="s">
        <v>232</v>
      </c>
      <c r="C90" s="10" t="s">
        <v>57</v>
      </c>
      <c r="D90" s="10" t="s">
        <v>233</v>
      </c>
      <c r="E90" s="10" t="s">
        <v>226</v>
      </c>
      <c r="F90" s="10" t="s">
        <v>227</v>
      </c>
      <c r="G90" s="11">
        <v>46.58</v>
      </c>
      <c r="H90" s="11">
        <f>G90*0.5</f>
        <v>23.29</v>
      </c>
      <c r="I90" s="17">
        <v>80.8</v>
      </c>
      <c r="J90" s="11">
        <f>I90*0.5</f>
        <v>40.4</v>
      </c>
      <c r="K90" s="11">
        <f>H90+J90</f>
        <v>63.69</v>
      </c>
      <c r="L90" s="16" t="s">
        <v>18</v>
      </c>
    </row>
    <row r="91" ht="30" customHeight="1" spans="1:12">
      <c r="A91" s="20">
        <v>5</v>
      </c>
      <c r="B91" s="10" t="s">
        <v>234</v>
      </c>
      <c r="C91" s="10" t="s">
        <v>14</v>
      </c>
      <c r="D91" s="10" t="s">
        <v>235</v>
      </c>
      <c r="E91" s="10" t="s">
        <v>226</v>
      </c>
      <c r="F91" s="10" t="s">
        <v>227</v>
      </c>
      <c r="G91" s="11">
        <v>39.26</v>
      </c>
      <c r="H91" s="11">
        <f>G91*0.5</f>
        <v>19.63</v>
      </c>
      <c r="I91" s="17">
        <v>81.12</v>
      </c>
      <c r="J91" s="11">
        <f>I91*0.5</f>
        <v>40.56</v>
      </c>
      <c r="K91" s="11">
        <f>H91+J91</f>
        <v>60.19</v>
      </c>
      <c r="L91" s="16"/>
    </row>
    <row r="92" ht="30" customHeight="1" spans="1:12">
      <c r="A92" s="20">
        <v>1</v>
      </c>
      <c r="B92" s="10" t="s">
        <v>236</v>
      </c>
      <c r="C92" s="10" t="s">
        <v>14</v>
      </c>
      <c r="D92" s="10" t="s">
        <v>237</v>
      </c>
      <c r="E92" s="10" t="s">
        <v>238</v>
      </c>
      <c r="F92" s="10" t="s">
        <v>239</v>
      </c>
      <c r="G92" s="11">
        <v>52.1</v>
      </c>
      <c r="H92" s="11">
        <f>G92*0.5</f>
        <v>26.05</v>
      </c>
      <c r="I92" s="17">
        <v>80.48</v>
      </c>
      <c r="J92" s="11">
        <f>I92*0.5</f>
        <v>40.24</v>
      </c>
      <c r="K92" s="11">
        <f>H92+J92</f>
        <v>66.29</v>
      </c>
      <c r="L92" s="16" t="s">
        <v>18</v>
      </c>
    </row>
    <row r="93" ht="30" customHeight="1" spans="1:12">
      <c r="A93" s="20">
        <v>1</v>
      </c>
      <c r="B93" s="10" t="s">
        <v>240</v>
      </c>
      <c r="C93" s="10" t="s">
        <v>14</v>
      </c>
      <c r="D93" s="10" t="s">
        <v>241</v>
      </c>
      <c r="E93" s="10" t="s">
        <v>242</v>
      </c>
      <c r="F93" s="10" t="s">
        <v>243</v>
      </c>
      <c r="G93" s="11">
        <v>84.52</v>
      </c>
      <c r="H93" s="11">
        <f>G93*0.5</f>
        <v>42.26</v>
      </c>
      <c r="I93" s="17">
        <v>81.3</v>
      </c>
      <c r="J93" s="11">
        <f>I93*0.5</f>
        <v>40.65</v>
      </c>
      <c r="K93" s="11">
        <f>H93+J93</f>
        <v>82.91</v>
      </c>
      <c r="L93" s="16" t="s">
        <v>18</v>
      </c>
    </row>
    <row r="94" ht="30" customHeight="1" spans="1:12">
      <c r="A94" s="20">
        <v>2</v>
      </c>
      <c r="B94" s="10" t="s">
        <v>130</v>
      </c>
      <c r="C94" s="10" t="s">
        <v>14</v>
      </c>
      <c r="D94" s="10" t="s">
        <v>244</v>
      </c>
      <c r="E94" s="10" t="s">
        <v>242</v>
      </c>
      <c r="F94" s="10" t="s">
        <v>243</v>
      </c>
      <c r="G94" s="11">
        <v>79.91</v>
      </c>
      <c r="H94" s="11">
        <f>G94*0.5</f>
        <v>39.955</v>
      </c>
      <c r="I94" s="17">
        <v>80.48</v>
      </c>
      <c r="J94" s="11">
        <f>I94*0.5</f>
        <v>40.24</v>
      </c>
      <c r="K94" s="11">
        <f>H94+J94</f>
        <v>80.195</v>
      </c>
      <c r="L94" s="16" t="s">
        <v>18</v>
      </c>
    </row>
    <row r="95" ht="30" customHeight="1" spans="1:12">
      <c r="A95" s="20">
        <v>3</v>
      </c>
      <c r="B95" s="10" t="s">
        <v>245</v>
      </c>
      <c r="C95" s="10" t="s">
        <v>14</v>
      </c>
      <c r="D95" s="10" t="s">
        <v>246</v>
      </c>
      <c r="E95" s="10" t="s">
        <v>242</v>
      </c>
      <c r="F95" s="10" t="s">
        <v>243</v>
      </c>
      <c r="G95" s="11">
        <v>72.26</v>
      </c>
      <c r="H95" s="11">
        <f>G95*0.5</f>
        <v>36.13</v>
      </c>
      <c r="I95" s="17">
        <v>82.44</v>
      </c>
      <c r="J95" s="11">
        <f>I95*0.5</f>
        <v>41.22</v>
      </c>
      <c r="K95" s="11">
        <f>H95+J95</f>
        <v>77.35</v>
      </c>
      <c r="L95" s="16"/>
    </row>
    <row r="96" ht="30" customHeight="1" spans="1:12">
      <c r="A96" s="20">
        <v>4</v>
      </c>
      <c r="B96" s="10" t="s">
        <v>247</v>
      </c>
      <c r="C96" s="10" t="s">
        <v>14</v>
      </c>
      <c r="D96" s="10" t="s">
        <v>248</v>
      </c>
      <c r="E96" s="10" t="s">
        <v>242</v>
      </c>
      <c r="F96" s="10" t="s">
        <v>243</v>
      </c>
      <c r="G96" s="11">
        <v>65.13</v>
      </c>
      <c r="H96" s="11">
        <f>G96*0.5</f>
        <v>32.565</v>
      </c>
      <c r="I96" s="17">
        <v>80.4</v>
      </c>
      <c r="J96" s="11">
        <f>I96*0.5</f>
        <v>40.2</v>
      </c>
      <c r="K96" s="11">
        <f>H96+J96</f>
        <v>72.765</v>
      </c>
      <c r="L96" s="16"/>
    </row>
    <row r="97" ht="30" customHeight="1" spans="1:12">
      <c r="A97" s="20">
        <v>5</v>
      </c>
      <c r="B97" s="10" t="s">
        <v>249</v>
      </c>
      <c r="C97" s="10" t="s">
        <v>14</v>
      </c>
      <c r="D97" s="10" t="s">
        <v>250</v>
      </c>
      <c r="E97" s="10" t="s">
        <v>242</v>
      </c>
      <c r="F97" s="10" t="s">
        <v>243</v>
      </c>
      <c r="G97" s="11">
        <v>60.9</v>
      </c>
      <c r="H97" s="11">
        <f>G97*0.5</f>
        <v>30.45</v>
      </c>
      <c r="I97" s="17">
        <v>81.56</v>
      </c>
      <c r="J97" s="11">
        <f>I97*0.5</f>
        <v>40.78</v>
      </c>
      <c r="K97" s="11">
        <f>H97+J97</f>
        <v>71.23</v>
      </c>
      <c r="L97" s="16"/>
    </row>
    <row r="98" ht="30" customHeight="1" spans="1:12">
      <c r="A98" s="20">
        <v>1</v>
      </c>
      <c r="B98" s="10" t="s">
        <v>251</v>
      </c>
      <c r="C98" s="10" t="s">
        <v>14</v>
      </c>
      <c r="D98" s="10" t="s">
        <v>252</v>
      </c>
      <c r="E98" s="10" t="s">
        <v>253</v>
      </c>
      <c r="F98" s="10" t="s">
        <v>254</v>
      </c>
      <c r="G98" s="11">
        <v>84.94</v>
      </c>
      <c r="H98" s="11">
        <f t="shared" ref="H98:H105" si="9">G98*0.5</f>
        <v>42.47</v>
      </c>
      <c r="I98" s="17">
        <v>81.3</v>
      </c>
      <c r="J98" s="11">
        <f t="shared" ref="J98:J105" si="10">I98*0.5</f>
        <v>40.65</v>
      </c>
      <c r="K98" s="11">
        <f t="shared" ref="K98:K105" si="11">H98+J98</f>
        <v>83.12</v>
      </c>
      <c r="L98" s="16" t="s">
        <v>18</v>
      </c>
    </row>
    <row r="99" ht="30" customHeight="1" spans="1:12">
      <c r="A99" s="20">
        <v>2</v>
      </c>
      <c r="B99" s="10" t="s">
        <v>255</v>
      </c>
      <c r="C99" s="10" t="s">
        <v>14</v>
      </c>
      <c r="D99" s="10" t="s">
        <v>256</v>
      </c>
      <c r="E99" s="10" t="s">
        <v>253</v>
      </c>
      <c r="F99" s="10" t="s">
        <v>254</v>
      </c>
      <c r="G99" s="11">
        <v>81.39</v>
      </c>
      <c r="H99" s="11">
        <f t="shared" si="9"/>
        <v>40.695</v>
      </c>
      <c r="I99" s="17">
        <v>82.58</v>
      </c>
      <c r="J99" s="11">
        <f t="shared" si="10"/>
        <v>41.29</v>
      </c>
      <c r="K99" s="11">
        <f t="shared" si="11"/>
        <v>81.985</v>
      </c>
      <c r="L99" s="16" t="s">
        <v>18</v>
      </c>
    </row>
    <row r="100" ht="30" customHeight="1" spans="1:12">
      <c r="A100" s="20">
        <v>3</v>
      </c>
      <c r="B100" s="10" t="s">
        <v>257</v>
      </c>
      <c r="C100" s="10" t="s">
        <v>14</v>
      </c>
      <c r="D100" s="10" t="s">
        <v>258</v>
      </c>
      <c r="E100" s="10" t="s">
        <v>253</v>
      </c>
      <c r="F100" s="10" t="s">
        <v>254</v>
      </c>
      <c r="G100" s="11">
        <v>77.52</v>
      </c>
      <c r="H100" s="11">
        <f t="shared" si="9"/>
        <v>38.76</v>
      </c>
      <c r="I100" s="17">
        <v>82.12</v>
      </c>
      <c r="J100" s="11">
        <f t="shared" si="10"/>
        <v>41.06</v>
      </c>
      <c r="K100" s="11">
        <f t="shared" si="11"/>
        <v>79.82</v>
      </c>
      <c r="L100" s="16" t="s">
        <v>18</v>
      </c>
    </row>
    <row r="101" ht="30" customHeight="1" spans="1:12">
      <c r="A101" s="20">
        <v>4</v>
      </c>
      <c r="B101" s="10" t="s">
        <v>259</v>
      </c>
      <c r="C101" s="10" t="s">
        <v>14</v>
      </c>
      <c r="D101" s="10" t="s">
        <v>260</v>
      </c>
      <c r="E101" s="10" t="s">
        <v>253</v>
      </c>
      <c r="F101" s="10" t="s">
        <v>254</v>
      </c>
      <c r="G101" s="11">
        <v>72.16</v>
      </c>
      <c r="H101" s="11">
        <f t="shared" si="9"/>
        <v>36.08</v>
      </c>
      <c r="I101" s="17">
        <v>81.2</v>
      </c>
      <c r="J101" s="11">
        <f t="shared" si="10"/>
        <v>40.6</v>
      </c>
      <c r="K101" s="11">
        <f t="shared" si="11"/>
        <v>76.68</v>
      </c>
      <c r="L101" s="16"/>
    </row>
    <row r="102" ht="30" customHeight="1" spans="1:12">
      <c r="A102" s="20">
        <v>5</v>
      </c>
      <c r="B102" s="10" t="s">
        <v>261</v>
      </c>
      <c r="C102" s="10" t="s">
        <v>14</v>
      </c>
      <c r="D102" s="10" t="s">
        <v>262</v>
      </c>
      <c r="E102" s="10" t="s">
        <v>253</v>
      </c>
      <c r="F102" s="10" t="s">
        <v>254</v>
      </c>
      <c r="G102" s="11">
        <v>68.84</v>
      </c>
      <c r="H102" s="11">
        <f t="shared" si="9"/>
        <v>34.42</v>
      </c>
      <c r="I102" s="17">
        <v>81.02</v>
      </c>
      <c r="J102" s="11">
        <f t="shared" si="10"/>
        <v>40.51</v>
      </c>
      <c r="K102" s="11">
        <f t="shared" si="11"/>
        <v>74.93</v>
      </c>
      <c r="L102" s="16"/>
    </row>
    <row r="103" ht="30" customHeight="1" spans="1:12">
      <c r="A103" s="20">
        <v>6</v>
      </c>
      <c r="B103" s="10" t="s">
        <v>263</v>
      </c>
      <c r="C103" s="10" t="s">
        <v>14</v>
      </c>
      <c r="D103" s="10" t="s">
        <v>264</v>
      </c>
      <c r="E103" s="10" t="s">
        <v>253</v>
      </c>
      <c r="F103" s="10" t="s">
        <v>254</v>
      </c>
      <c r="G103" s="11">
        <v>69.29</v>
      </c>
      <c r="H103" s="11">
        <f t="shared" si="9"/>
        <v>34.645</v>
      </c>
      <c r="I103" s="17">
        <v>79.68</v>
      </c>
      <c r="J103" s="11">
        <f t="shared" si="10"/>
        <v>39.84</v>
      </c>
      <c r="K103" s="11">
        <f t="shared" si="11"/>
        <v>74.485</v>
      </c>
      <c r="L103" s="16"/>
    </row>
    <row r="104" ht="30" customHeight="1" spans="1:12">
      <c r="A104" s="20">
        <v>6</v>
      </c>
      <c r="B104" s="10" t="s">
        <v>265</v>
      </c>
      <c r="C104" s="10" t="s">
        <v>14</v>
      </c>
      <c r="D104" s="10" t="s">
        <v>266</v>
      </c>
      <c r="E104" s="10" t="s">
        <v>253</v>
      </c>
      <c r="F104" s="10" t="s">
        <v>254</v>
      </c>
      <c r="G104" s="11">
        <v>68.39</v>
      </c>
      <c r="H104" s="11">
        <f t="shared" si="9"/>
        <v>34.195</v>
      </c>
      <c r="I104" s="17">
        <v>80.58</v>
      </c>
      <c r="J104" s="11">
        <f t="shared" si="10"/>
        <v>40.29</v>
      </c>
      <c r="K104" s="11">
        <f t="shared" si="11"/>
        <v>74.485</v>
      </c>
      <c r="L104" s="16"/>
    </row>
    <row r="105" ht="30" customHeight="1" spans="1:12">
      <c r="A105" s="20">
        <v>8</v>
      </c>
      <c r="B105" s="10" t="s">
        <v>267</v>
      </c>
      <c r="C105" s="10" t="s">
        <v>14</v>
      </c>
      <c r="D105" s="10" t="s">
        <v>268</v>
      </c>
      <c r="E105" s="10" t="s">
        <v>253</v>
      </c>
      <c r="F105" s="10" t="s">
        <v>254</v>
      </c>
      <c r="G105" s="11">
        <v>65.74</v>
      </c>
      <c r="H105" s="11">
        <f t="shared" si="9"/>
        <v>32.87</v>
      </c>
      <c r="I105" s="17">
        <v>80.38</v>
      </c>
      <c r="J105" s="11">
        <f t="shared" si="10"/>
        <v>40.19</v>
      </c>
      <c r="K105" s="11">
        <f t="shared" si="11"/>
        <v>73.06</v>
      </c>
      <c r="L105" s="16"/>
    </row>
    <row r="106" ht="30" customHeight="1" spans="1:12">
      <c r="A106" s="20">
        <v>1</v>
      </c>
      <c r="B106" s="10" t="s">
        <v>269</v>
      </c>
      <c r="C106" s="10" t="s">
        <v>57</v>
      </c>
      <c r="D106" s="10" t="s">
        <v>270</v>
      </c>
      <c r="E106" s="10" t="s">
        <v>271</v>
      </c>
      <c r="F106" s="10" t="s">
        <v>272</v>
      </c>
      <c r="G106" s="11">
        <v>80.97</v>
      </c>
      <c r="H106" s="11">
        <f t="shared" ref="H106:H112" si="12">G106*0.4</f>
        <v>32.388</v>
      </c>
      <c r="I106" s="17">
        <v>81.38</v>
      </c>
      <c r="J106" s="11">
        <f t="shared" ref="J106:J112" si="13">I106*0.6</f>
        <v>48.828</v>
      </c>
      <c r="K106" s="11">
        <f t="shared" ref="K106:K112" si="14">H106+J106</f>
        <v>81.216</v>
      </c>
      <c r="L106" s="16" t="s">
        <v>18</v>
      </c>
    </row>
    <row r="107" ht="30" customHeight="1" spans="1:12">
      <c r="A107" s="20">
        <v>2</v>
      </c>
      <c r="B107" s="10" t="s">
        <v>273</v>
      </c>
      <c r="C107" s="10" t="s">
        <v>57</v>
      </c>
      <c r="D107" s="10" t="s">
        <v>274</v>
      </c>
      <c r="E107" s="10" t="s">
        <v>271</v>
      </c>
      <c r="F107" s="10" t="s">
        <v>272</v>
      </c>
      <c r="G107" s="11">
        <v>80.03</v>
      </c>
      <c r="H107" s="11">
        <f t="shared" si="12"/>
        <v>32.012</v>
      </c>
      <c r="I107" s="17">
        <v>81.7</v>
      </c>
      <c r="J107" s="11">
        <f t="shared" si="13"/>
        <v>49.02</v>
      </c>
      <c r="K107" s="11">
        <f t="shared" si="14"/>
        <v>81.032</v>
      </c>
      <c r="L107" s="16" t="s">
        <v>18</v>
      </c>
    </row>
    <row r="108" ht="30" customHeight="1" spans="1:12">
      <c r="A108" s="20">
        <v>3</v>
      </c>
      <c r="B108" s="10" t="s">
        <v>275</v>
      </c>
      <c r="C108" s="10" t="s">
        <v>57</v>
      </c>
      <c r="D108" s="10" t="s">
        <v>276</v>
      </c>
      <c r="E108" s="10" t="s">
        <v>271</v>
      </c>
      <c r="F108" s="10" t="s">
        <v>272</v>
      </c>
      <c r="G108" s="11">
        <v>71.45</v>
      </c>
      <c r="H108" s="11">
        <f t="shared" si="12"/>
        <v>28.58</v>
      </c>
      <c r="I108" s="17">
        <v>81.88</v>
      </c>
      <c r="J108" s="11">
        <f t="shared" si="13"/>
        <v>49.128</v>
      </c>
      <c r="K108" s="11">
        <f t="shared" si="14"/>
        <v>77.708</v>
      </c>
      <c r="L108" s="16" t="s">
        <v>18</v>
      </c>
    </row>
    <row r="109" ht="30" customHeight="1" spans="1:12">
      <c r="A109" s="20">
        <v>4</v>
      </c>
      <c r="B109" s="10" t="s">
        <v>277</v>
      </c>
      <c r="C109" s="10" t="s">
        <v>57</v>
      </c>
      <c r="D109" s="10" t="s">
        <v>278</v>
      </c>
      <c r="E109" s="10" t="s">
        <v>271</v>
      </c>
      <c r="F109" s="10" t="s">
        <v>272</v>
      </c>
      <c r="G109" s="11">
        <v>69</v>
      </c>
      <c r="H109" s="11">
        <f t="shared" si="12"/>
        <v>27.6</v>
      </c>
      <c r="I109" s="17">
        <v>82.1</v>
      </c>
      <c r="J109" s="11">
        <f t="shared" si="13"/>
        <v>49.26</v>
      </c>
      <c r="K109" s="11">
        <f t="shared" si="14"/>
        <v>76.86</v>
      </c>
      <c r="L109" s="16"/>
    </row>
    <row r="110" ht="30" customHeight="1" spans="1:12">
      <c r="A110" s="20">
        <v>5</v>
      </c>
      <c r="B110" s="10" t="s">
        <v>279</v>
      </c>
      <c r="C110" s="10" t="s">
        <v>57</v>
      </c>
      <c r="D110" s="10" t="s">
        <v>280</v>
      </c>
      <c r="E110" s="10" t="s">
        <v>271</v>
      </c>
      <c r="F110" s="10" t="s">
        <v>272</v>
      </c>
      <c r="G110" s="11">
        <v>67</v>
      </c>
      <c r="H110" s="11">
        <f t="shared" si="12"/>
        <v>26.8</v>
      </c>
      <c r="I110" s="17">
        <v>81.7</v>
      </c>
      <c r="J110" s="11">
        <f t="shared" si="13"/>
        <v>49.02</v>
      </c>
      <c r="K110" s="11">
        <f t="shared" si="14"/>
        <v>75.82</v>
      </c>
      <c r="L110" s="16"/>
    </row>
    <row r="111" ht="30" customHeight="1" spans="1:12">
      <c r="A111" s="20">
        <v>6</v>
      </c>
      <c r="B111" s="10" t="s">
        <v>281</v>
      </c>
      <c r="C111" s="10" t="s">
        <v>57</v>
      </c>
      <c r="D111" s="10" t="s">
        <v>282</v>
      </c>
      <c r="E111" s="10" t="s">
        <v>271</v>
      </c>
      <c r="F111" s="10" t="s">
        <v>272</v>
      </c>
      <c r="G111" s="11">
        <v>63.84</v>
      </c>
      <c r="H111" s="11">
        <f t="shared" si="12"/>
        <v>25.536</v>
      </c>
      <c r="I111" s="17">
        <v>81.2</v>
      </c>
      <c r="J111" s="11">
        <f t="shared" si="13"/>
        <v>48.72</v>
      </c>
      <c r="K111" s="11">
        <f t="shared" si="14"/>
        <v>74.256</v>
      </c>
      <c r="L111" s="16"/>
    </row>
    <row r="112" ht="30" customHeight="1" spans="1:12">
      <c r="A112" s="20">
        <v>7</v>
      </c>
      <c r="B112" s="10" t="s">
        <v>283</v>
      </c>
      <c r="C112" s="10" t="s">
        <v>57</v>
      </c>
      <c r="D112" s="10" t="s">
        <v>284</v>
      </c>
      <c r="E112" s="10" t="s">
        <v>271</v>
      </c>
      <c r="F112" s="10" t="s">
        <v>272</v>
      </c>
      <c r="G112" s="11">
        <v>63.36</v>
      </c>
      <c r="H112" s="11">
        <f t="shared" si="12"/>
        <v>25.344</v>
      </c>
      <c r="I112" s="17">
        <v>80.4</v>
      </c>
      <c r="J112" s="11">
        <f t="shared" si="13"/>
        <v>48.24</v>
      </c>
      <c r="K112" s="11">
        <f t="shared" si="14"/>
        <v>73.584</v>
      </c>
      <c r="L112" s="16"/>
    </row>
    <row r="113" ht="30" customHeight="1" spans="1:12">
      <c r="A113" s="20">
        <v>1</v>
      </c>
      <c r="B113" s="10" t="s">
        <v>285</v>
      </c>
      <c r="C113" s="10" t="s">
        <v>14</v>
      </c>
      <c r="D113" s="10" t="s">
        <v>286</v>
      </c>
      <c r="E113" s="10" t="s">
        <v>287</v>
      </c>
      <c r="F113" s="10" t="s">
        <v>288</v>
      </c>
      <c r="G113" s="11">
        <v>73.39</v>
      </c>
      <c r="H113" s="11">
        <f t="shared" ref="H113:H121" si="15">G113*0.4</f>
        <v>29.356</v>
      </c>
      <c r="I113" s="17">
        <v>83</v>
      </c>
      <c r="J113" s="11">
        <f t="shared" ref="J113:J121" si="16">I113*0.6</f>
        <v>49.8</v>
      </c>
      <c r="K113" s="11">
        <f t="shared" ref="K113:K121" si="17">H113+J113</f>
        <v>79.156</v>
      </c>
      <c r="L113" s="16" t="s">
        <v>18</v>
      </c>
    </row>
    <row r="114" ht="30" customHeight="1" spans="1:12">
      <c r="A114" s="20">
        <v>2</v>
      </c>
      <c r="B114" s="10" t="s">
        <v>289</v>
      </c>
      <c r="C114" s="10" t="s">
        <v>57</v>
      </c>
      <c r="D114" s="10" t="s">
        <v>290</v>
      </c>
      <c r="E114" s="10" t="s">
        <v>287</v>
      </c>
      <c r="F114" s="10" t="s">
        <v>288</v>
      </c>
      <c r="G114" s="11">
        <v>71.13</v>
      </c>
      <c r="H114" s="11">
        <f t="shared" si="15"/>
        <v>28.452</v>
      </c>
      <c r="I114" s="17">
        <v>82.06</v>
      </c>
      <c r="J114" s="11">
        <f t="shared" si="16"/>
        <v>49.236</v>
      </c>
      <c r="K114" s="11">
        <f t="shared" si="17"/>
        <v>77.688</v>
      </c>
      <c r="L114" s="16"/>
    </row>
    <row r="115" ht="30" customHeight="1" spans="1:12">
      <c r="A115" s="20">
        <v>3</v>
      </c>
      <c r="B115" s="10" t="s">
        <v>291</v>
      </c>
      <c r="C115" s="10" t="s">
        <v>14</v>
      </c>
      <c r="D115" s="10" t="s">
        <v>292</v>
      </c>
      <c r="E115" s="10" t="s">
        <v>287</v>
      </c>
      <c r="F115" s="10" t="s">
        <v>288</v>
      </c>
      <c r="G115" s="11">
        <v>71.42</v>
      </c>
      <c r="H115" s="11">
        <f t="shared" si="15"/>
        <v>28.568</v>
      </c>
      <c r="I115" s="17">
        <v>81.3</v>
      </c>
      <c r="J115" s="11">
        <f t="shared" si="16"/>
        <v>48.78</v>
      </c>
      <c r="K115" s="11">
        <f t="shared" si="17"/>
        <v>77.348</v>
      </c>
      <c r="L115" s="16"/>
    </row>
    <row r="116" ht="30" customHeight="1" spans="1:12">
      <c r="A116" s="20">
        <v>1</v>
      </c>
      <c r="B116" s="10" t="s">
        <v>293</v>
      </c>
      <c r="C116" s="10" t="s">
        <v>14</v>
      </c>
      <c r="D116" s="10" t="s">
        <v>294</v>
      </c>
      <c r="E116" s="10" t="s">
        <v>295</v>
      </c>
      <c r="F116" s="10" t="s">
        <v>296</v>
      </c>
      <c r="G116" s="11">
        <v>77.42</v>
      </c>
      <c r="H116" s="11">
        <f t="shared" si="15"/>
        <v>30.968</v>
      </c>
      <c r="I116" s="17">
        <v>81.96</v>
      </c>
      <c r="J116" s="11">
        <f t="shared" si="16"/>
        <v>49.176</v>
      </c>
      <c r="K116" s="11">
        <f t="shared" si="17"/>
        <v>80.144</v>
      </c>
      <c r="L116" s="16" t="s">
        <v>18</v>
      </c>
    </row>
    <row r="117" ht="30" customHeight="1" spans="1:12">
      <c r="A117" s="20">
        <v>2</v>
      </c>
      <c r="B117" s="10" t="s">
        <v>297</v>
      </c>
      <c r="C117" s="10" t="s">
        <v>14</v>
      </c>
      <c r="D117" s="10" t="s">
        <v>298</v>
      </c>
      <c r="E117" s="10" t="s">
        <v>295</v>
      </c>
      <c r="F117" s="10" t="s">
        <v>296</v>
      </c>
      <c r="G117" s="11">
        <v>74.87</v>
      </c>
      <c r="H117" s="11">
        <f t="shared" si="15"/>
        <v>29.948</v>
      </c>
      <c r="I117" s="17">
        <v>81.1</v>
      </c>
      <c r="J117" s="11">
        <f t="shared" si="16"/>
        <v>48.66</v>
      </c>
      <c r="K117" s="11">
        <f t="shared" si="17"/>
        <v>78.608</v>
      </c>
      <c r="L117" s="16"/>
    </row>
    <row r="118" ht="30" customHeight="1" spans="1:12">
      <c r="A118" s="20">
        <v>3</v>
      </c>
      <c r="B118" s="10" t="s">
        <v>299</v>
      </c>
      <c r="C118" s="10" t="s">
        <v>14</v>
      </c>
      <c r="D118" s="10" t="s">
        <v>300</v>
      </c>
      <c r="E118" s="10" t="s">
        <v>295</v>
      </c>
      <c r="F118" s="10" t="s">
        <v>296</v>
      </c>
      <c r="G118" s="11">
        <v>75.26</v>
      </c>
      <c r="H118" s="11">
        <f t="shared" si="15"/>
        <v>30.104</v>
      </c>
      <c r="I118" s="17">
        <v>80.02</v>
      </c>
      <c r="J118" s="11">
        <f t="shared" si="16"/>
        <v>48.012</v>
      </c>
      <c r="K118" s="11">
        <f t="shared" si="17"/>
        <v>78.116</v>
      </c>
      <c r="L118" s="16"/>
    </row>
    <row r="119" ht="30" customHeight="1" spans="1:12">
      <c r="A119" s="20">
        <v>1</v>
      </c>
      <c r="B119" s="10" t="s">
        <v>301</v>
      </c>
      <c r="C119" s="10" t="s">
        <v>14</v>
      </c>
      <c r="D119" s="10" t="s">
        <v>302</v>
      </c>
      <c r="E119" s="10" t="s">
        <v>303</v>
      </c>
      <c r="F119" s="10" t="s">
        <v>304</v>
      </c>
      <c r="G119" s="11">
        <v>79.84</v>
      </c>
      <c r="H119" s="11">
        <f t="shared" si="15"/>
        <v>31.936</v>
      </c>
      <c r="I119" s="21">
        <v>81.28</v>
      </c>
      <c r="J119" s="11">
        <f t="shared" si="16"/>
        <v>48.768</v>
      </c>
      <c r="K119" s="11">
        <f t="shared" si="17"/>
        <v>80.704</v>
      </c>
      <c r="L119" s="16" t="s">
        <v>18</v>
      </c>
    </row>
    <row r="120" ht="30" customHeight="1" spans="1:12">
      <c r="A120" s="20">
        <v>2</v>
      </c>
      <c r="B120" s="10" t="s">
        <v>305</v>
      </c>
      <c r="C120" s="10" t="s">
        <v>14</v>
      </c>
      <c r="D120" s="10" t="s">
        <v>306</v>
      </c>
      <c r="E120" s="10" t="s">
        <v>303</v>
      </c>
      <c r="F120" s="10" t="s">
        <v>304</v>
      </c>
      <c r="G120" s="11">
        <v>76.55</v>
      </c>
      <c r="H120" s="11">
        <f t="shared" si="15"/>
        <v>30.62</v>
      </c>
      <c r="I120" s="17">
        <v>81.76</v>
      </c>
      <c r="J120" s="11">
        <f t="shared" si="16"/>
        <v>49.056</v>
      </c>
      <c r="K120" s="11">
        <f t="shared" si="17"/>
        <v>79.676</v>
      </c>
      <c r="L120" s="16"/>
    </row>
    <row r="121" ht="30" customHeight="1" spans="1:12">
      <c r="A121" s="20">
        <v>3</v>
      </c>
      <c r="B121" s="10" t="s">
        <v>307</v>
      </c>
      <c r="C121" s="10" t="s">
        <v>14</v>
      </c>
      <c r="D121" s="10" t="s">
        <v>308</v>
      </c>
      <c r="E121" s="10" t="s">
        <v>303</v>
      </c>
      <c r="F121" s="10" t="s">
        <v>304</v>
      </c>
      <c r="G121" s="11">
        <v>69.87</v>
      </c>
      <c r="H121" s="11">
        <f t="shared" si="15"/>
        <v>27.948</v>
      </c>
      <c r="I121" s="17">
        <v>80.48</v>
      </c>
      <c r="J121" s="11">
        <f t="shared" si="16"/>
        <v>48.288</v>
      </c>
      <c r="K121" s="11">
        <f t="shared" si="17"/>
        <v>76.236</v>
      </c>
      <c r="L121" s="16"/>
    </row>
    <row r="122" ht="30" customHeight="1" spans="1:12">
      <c r="A122" s="20">
        <v>1</v>
      </c>
      <c r="B122" s="10" t="s">
        <v>309</v>
      </c>
      <c r="C122" s="10" t="s">
        <v>14</v>
      </c>
      <c r="D122" s="10" t="s">
        <v>310</v>
      </c>
      <c r="E122" s="10" t="s">
        <v>311</v>
      </c>
      <c r="F122" s="10" t="s">
        <v>312</v>
      </c>
      <c r="G122" s="11">
        <v>84.71</v>
      </c>
      <c r="H122" s="11">
        <f t="shared" ref="H122:H129" si="18">G122*0.5</f>
        <v>42.355</v>
      </c>
      <c r="I122" s="17">
        <v>82.38</v>
      </c>
      <c r="J122" s="11">
        <f t="shared" ref="J122:J129" si="19">I122*0.5</f>
        <v>41.19</v>
      </c>
      <c r="K122" s="11">
        <f t="shared" ref="K122:K129" si="20">H122+J122</f>
        <v>83.545</v>
      </c>
      <c r="L122" s="16" t="s">
        <v>18</v>
      </c>
    </row>
    <row r="123" ht="30" customHeight="1" spans="1:12">
      <c r="A123" s="20">
        <v>2</v>
      </c>
      <c r="B123" s="10" t="s">
        <v>313</v>
      </c>
      <c r="C123" s="10" t="s">
        <v>14</v>
      </c>
      <c r="D123" s="10" t="s">
        <v>314</v>
      </c>
      <c r="E123" s="10" t="s">
        <v>311</v>
      </c>
      <c r="F123" s="10" t="s">
        <v>312</v>
      </c>
      <c r="G123" s="11">
        <v>78.23</v>
      </c>
      <c r="H123" s="11">
        <f t="shared" si="18"/>
        <v>39.115</v>
      </c>
      <c r="I123" s="17">
        <v>81.8</v>
      </c>
      <c r="J123" s="11">
        <f t="shared" si="19"/>
        <v>40.9</v>
      </c>
      <c r="K123" s="11">
        <f t="shared" si="20"/>
        <v>80.015</v>
      </c>
      <c r="L123" s="16" t="s">
        <v>18</v>
      </c>
    </row>
    <row r="124" ht="30" customHeight="1" spans="1:12">
      <c r="A124" s="20">
        <v>3</v>
      </c>
      <c r="B124" s="10" t="s">
        <v>315</v>
      </c>
      <c r="C124" s="10" t="s">
        <v>14</v>
      </c>
      <c r="D124" s="10" t="s">
        <v>316</v>
      </c>
      <c r="E124" s="10" t="s">
        <v>311</v>
      </c>
      <c r="F124" s="10" t="s">
        <v>312</v>
      </c>
      <c r="G124" s="11">
        <v>75.42</v>
      </c>
      <c r="H124" s="11">
        <f t="shared" si="18"/>
        <v>37.71</v>
      </c>
      <c r="I124" s="17">
        <v>81.26</v>
      </c>
      <c r="J124" s="11">
        <f t="shared" si="19"/>
        <v>40.63</v>
      </c>
      <c r="K124" s="11">
        <f t="shared" si="20"/>
        <v>78.34</v>
      </c>
      <c r="L124" s="16" t="s">
        <v>18</v>
      </c>
    </row>
    <row r="125" ht="30" customHeight="1" spans="1:12">
      <c r="A125" s="20">
        <v>4</v>
      </c>
      <c r="B125" s="10" t="s">
        <v>317</v>
      </c>
      <c r="C125" s="10" t="s">
        <v>14</v>
      </c>
      <c r="D125" s="10" t="s">
        <v>318</v>
      </c>
      <c r="E125" s="10" t="s">
        <v>311</v>
      </c>
      <c r="F125" s="10" t="s">
        <v>312</v>
      </c>
      <c r="G125" s="11">
        <v>73.84</v>
      </c>
      <c r="H125" s="11">
        <f t="shared" si="18"/>
        <v>36.92</v>
      </c>
      <c r="I125" s="17">
        <v>81.92</v>
      </c>
      <c r="J125" s="11">
        <f t="shared" si="19"/>
        <v>40.96</v>
      </c>
      <c r="K125" s="11">
        <f t="shared" si="20"/>
        <v>77.88</v>
      </c>
      <c r="L125" s="16" t="s">
        <v>18</v>
      </c>
    </row>
    <row r="126" ht="30" customHeight="1" spans="1:12">
      <c r="A126" s="20">
        <v>5</v>
      </c>
      <c r="B126" s="10" t="s">
        <v>319</v>
      </c>
      <c r="C126" s="10" t="s">
        <v>14</v>
      </c>
      <c r="D126" s="10" t="s">
        <v>320</v>
      </c>
      <c r="E126" s="10" t="s">
        <v>311</v>
      </c>
      <c r="F126" s="10" t="s">
        <v>312</v>
      </c>
      <c r="G126" s="11">
        <v>70</v>
      </c>
      <c r="H126" s="11">
        <f t="shared" si="18"/>
        <v>35</v>
      </c>
      <c r="I126" s="17">
        <v>82.36</v>
      </c>
      <c r="J126" s="11">
        <f t="shared" si="19"/>
        <v>41.18</v>
      </c>
      <c r="K126" s="11">
        <f t="shared" si="20"/>
        <v>76.18</v>
      </c>
      <c r="L126" s="16"/>
    </row>
    <row r="127" ht="30" customHeight="1" spans="1:12">
      <c r="A127" s="20">
        <v>6</v>
      </c>
      <c r="B127" s="10" t="s">
        <v>321</v>
      </c>
      <c r="C127" s="10" t="s">
        <v>14</v>
      </c>
      <c r="D127" s="10" t="s">
        <v>322</v>
      </c>
      <c r="E127" s="10" t="s">
        <v>311</v>
      </c>
      <c r="F127" s="10" t="s">
        <v>312</v>
      </c>
      <c r="G127" s="11">
        <v>68.84</v>
      </c>
      <c r="H127" s="11">
        <f t="shared" si="18"/>
        <v>34.42</v>
      </c>
      <c r="I127" s="17">
        <v>82.36</v>
      </c>
      <c r="J127" s="11">
        <f t="shared" si="19"/>
        <v>41.18</v>
      </c>
      <c r="K127" s="11">
        <f t="shared" si="20"/>
        <v>75.6</v>
      </c>
      <c r="L127" s="16"/>
    </row>
    <row r="128" ht="30" customHeight="1" spans="1:12">
      <c r="A128" s="20">
        <v>7</v>
      </c>
      <c r="B128" s="10" t="s">
        <v>323</v>
      </c>
      <c r="C128" s="10" t="s">
        <v>14</v>
      </c>
      <c r="D128" s="10" t="s">
        <v>324</v>
      </c>
      <c r="E128" s="10" t="s">
        <v>311</v>
      </c>
      <c r="F128" s="10" t="s">
        <v>312</v>
      </c>
      <c r="G128" s="11">
        <v>67.55</v>
      </c>
      <c r="H128" s="11">
        <f t="shared" si="18"/>
        <v>33.775</v>
      </c>
      <c r="I128" s="17">
        <v>80.72</v>
      </c>
      <c r="J128" s="11">
        <f t="shared" si="19"/>
        <v>40.36</v>
      </c>
      <c r="K128" s="11">
        <f t="shared" si="20"/>
        <v>74.135</v>
      </c>
      <c r="L128" s="16"/>
    </row>
    <row r="129" ht="30" customHeight="1" spans="1:12">
      <c r="A129" s="20">
        <v>8</v>
      </c>
      <c r="B129" s="10" t="s">
        <v>325</v>
      </c>
      <c r="C129" s="10" t="s">
        <v>14</v>
      </c>
      <c r="D129" s="10" t="s">
        <v>326</v>
      </c>
      <c r="E129" s="10" t="s">
        <v>311</v>
      </c>
      <c r="F129" s="10" t="s">
        <v>312</v>
      </c>
      <c r="G129" s="11">
        <v>65.39</v>
      </c>
      <c r="H129" s="11">
        <f t="shared" si="18"/>
        <v>32.695</v>
      </c>
      <c r="I129" s="17">
        <v>80.58</v>
      </c>
      <c r="J129" s="11">
        <f t="shared" si="19"/>
        <v>40.29</v>
      </c>
      <c r="K129" s="11">
        <f t="shared" si="20"/>
        <v>72.985</v>
      </c>
      <c r="L129" s="16"/>
    </row>
    <row r="130" ht="30" customHeight="1" spans="1:12">
      <c r="A130" s="20">
        <v>1</v>
      </c>
      <c r="B130" s="10" t="s">
        <v>327</v>
      </c>
      <c r="C130" s="10" t="s">
        <v>14</v>
      </c>
      <c r="D130" s="10" t="s">
        <v>328</v>
      </c>
      <c r="E130" s="10" t="s">
        <v>329</v>
      </c>
      <c r="F130" s="10" t="s">
        <v>330</v>
      </c>
      <c r="G130" s="11">
        <v>78.45</v>
      </c>
      <c r="H130" s="11">
        <f>G130*0.5</f>
        <v>39.225</v>
      </c>
      <c r="I130" s="17">
        <v>82.34</v>
      </c>
      <c r="J130" s="11">
        <f>I130*0.5</f>
        <v>41.17</v>
      </c>
      <c r="K130" s="11">
        <f>H130+J130</f>
        <v>80.395</v>
      </c>
      <c r="L130" s="16" t="s">
        <v>18</v>
      </c>
    </row>
    <row r="131" ht="30" customHeight="1" spans="1:12">
      <c r="A131" s="20">
        <v>2</v>
      </c>
      <c r="B131" s="10" t="s">
        <v>331</v>
      </c>
      <c r="C131" s="10" t="s">
        <v>14</v>
      </c>
      <c r="D131" s="10" t="s">
        <v>332</v>
      </c>
      <c r="E131" s="10" t="s">
        <v>329</v>
      </c>
      <c r="F131" s="10" t="s">
        <v>330</v>
      </c>
      <c r="G131" s="11">
        <v>76.55</v>
      </c>
      <c r="H131" s="11">
        <f>G131*0.5</f>
        <v>38.275</v>
      </c>
      <c r="I131" s="17">
        <v>81.02</v>
      </c>
      <c r="J131" s="11">
        <f>I131*0.5</f>
        <v>40.51</v>
      </c>
      <c r="K131" s="11">
        <f>H131+J131</f>
        <v>78.785</v>
      </c>
      <c r="L131" s="16" t="s">
        <v>18</v>
      </c>
    </row>
    <row r="132" ht="30" customHeight="1" spans="1:12">
      <c r="A132" s="20">
        <v>3</v>
      </c>
      <c r="B132" s="10" t="s">
        <v>333</v>
      </c>
      <c r="C132" s="10" t="s">
        <v>57</v>
      </c>
      <c r="D132" s="10" t="s">
        <v>334</v>
      </c>
      <c r="E132" s="10" t="s">
        <v>329</v>
      </c>
      <c r="F132" s="10" t="s">
        <v>330</v>
      </c>
      <c r="G132" s="11">
        <v>73.65</v>
      </c>
      <c r="H132" s="11">
        <f>G132*0.5</f>
        <v>36.825</v>
      </c>
      <c r="I132" s="17">
        <v>81</v>
      </c>
      <c r="J132" s="11">
        <f>I132*0.5</f>
        <v>40.5</v>
      </c>
      <c r="K132" s="11">
        <f>H132+J132</f>
        <v>77.325</v>
      </c>
      <c r="L132" s="16" t="s">
        <v>18</v>
      </c>
    </row>
    <row r="133" ht="30" customHeight="1" spans="1:12">
      <c r="A133" s="20">
        <v>4</v>
      </c>
      <c r="B133" s="10" t="s">
        <v>335</v>
      </c>
      <c r="C133" s="10" t="s">
        <v>14</v>
      </c>
      <c r="D133" s="10" t="s">
        <v>336</v>
      </c>
      <c r="E133" s="10" t="s">
        <v>329</v>
      </c>
      <c r="F133" s="10" t="s">
        <v>330</v>
      </c>
      <c r="G133" s="11">
        <v>65.87</v>
      </c>
      <c r="H133" s="11">
        <f>G133*0.5</f>
        <v>32.935</v>
      </c>
      <c r="I133" s="17">
        <v>80.92</v>
      </c>
      <c r="J133" s="11">
        <f>I133*0.5</f>
        <v>40.46</v>
      </c>
      <c r="K133" s="11">
        <f>H133+J133</f>
        <v>73.395</v>
      </c>
      <c r="L133" s="16" t="s">
        <v>18</v>
      </c>
    </row>
    <row r="134" ht="30" customHeight="1" spans="1:12">
      <c r="A134" s="20">
        <v>5</v>
      </c>
      <c r="B134" s="10" t="s">
        <v>337</v>
      </c>
      <c r="C134" s="10" t="s">
        <v>14</v>
      </c>
      <c r="D134" s="10" t="s">
        <v>338</v>
      </c>
      <c r="E134" s="10" t="s">
        <v>329</v>
      </c>
      <c r="F134" s="10" t="s">
        <v>330</v>
      </c>
      <c r="G134" s="11">
        <v>54.52</v>
      </c>
      <c r="H134" s="11">
        <f>G134*0.5</f>
        <v>27.26</v>
      </c>
      <c r="I134" s="17">
        <v>82.34</v>
      </c>
      <c r="J134" s="11">
        <f>I134*0.5</f>
        <v>41.17</v>
      </c>
      <c r="K134" s="11">
        <f>H134+J134</f>
        <v>68.43</v>
      </c>
      <c r="L134" s="16" t="s">
        <v>18</v>
      </c>
    </row>
    <row r="135" ht="30" customHeight="1" spans="1:12">
      <c r="A135" s="20">
        <v>6</v>
      </c>
      <c r="B135" s="10" t="s">
        <v>339</v>
      </c>
      <c r="C135" s="10" t="s">
        <v>14</v>
      </c>
      <c r="D135" s="10" t="s">
        <v>340</v>
      </c>
      <c r="E135" s="10" t="s">
        <v>329</v>
      </c>
      <c r="F135" s="10" t="s">
        <v>330</v>
      </c>
      <c r="G135" s="11">
        <v>52.58</v>
      </c>
      <c r="H135" s="11">
        <f>G135*0.5</f>
        <v>26.29</v>
      </c>
      <c r="I135" s="17">
        <v>81.34</v>
      </c>
      <c r="J135" s="11">
        <f>I135*0.5</f>
        <v>40.67</v>
      </c>
      <c r="K135" s="11">
        <f>H135+J135</f>
        <v>66.96</v>
      </c>
      <c r="L135" s="16" t="s">
        <v>18</v>
      </c>
    </row>
    <row r="136" ht="30" customHeight="1" spans="1:12">
      <c r="A136" s="20">
        <v>1</v>
      </c>
      <c r="B136" s="10" t="s">
        <v>341</v>
      </c>
      <c r="C136" s="10" t="s">
        <v>14</v>
      </c>
      <c r="D136" s="10" t="s">
        <v>342</v>
      </c>
      <c r="E136" s="10" t="s">
        <v>343</v>
      </c>
      <c r="F136" s="10" t="s">
        <v>344</v>
      </c>
      <c r="G136" s="11">
        <v>46.55</v>
      </c>
      <c r="H136" s="11">
        <f>G136*0.5</f>
        <v>23.275</v>
      </c>
      <c r="I136" s="17">
        <v>81.8</v>
      </c>
      <c r="J136" s="11">
        <f>I136*0.5</f>
        <v>40.9</v>
      </c>
      <c r="K136" s="11">
        <f>H136+J136</f>
        <v>64.175</v>
      </c>
      <c r="L136" s="16" t="s">
        <v>18</v>
      </c>
    </row>
    <row r="137" ht="30" customHeight="1" spans="1:12">
      <c r="A137" s="20">
        <v>1</v>
      </c>
      <c r="B137" s="10" t="s">
        <v>345</v>
      </c>
      <c r="C137" s="10" t="s">
        <v>14</v>
      </c>
      <c r="D137" s="10" t="s">
        <v>346</v>
      </c>
      <c r="E137" s="10" t="s">
        <v>347</v>
      </c>
      <c r="F137" s="10" t="s">
        <v>348</v>
      </c>
      <c r="G137" s="11">
        <v>64.26</v>
      </c>
      <c r="H137" s="11">
        <f>G137*0.5</f>
        <v>32.13</v>
      </c>
      <c r="I137" s="17">
        <v>82.26</v>
      </c>
      <c r="J137" s="11">
        <f>I137*0.5</f>
        <v>41.13</v>
      </c>
      <c r="K137" s="11">
        <f>H137+J137</f>
        <v>73.26</v>
      </c>
      <c r="L137" s="16" t="s">
        <v>18</v>
      </c>
    </row>
    <row r="138" ht="30" customHeight="1" spans="1:12">
      <c r="A138" s="20">
        <v>1</v>
      </c>
      <c r="B138" s="10" t="s">
        <v>349</v>
      </c>
      <c r="C138" s="10" t="s">
        <v>14</v>
      </c>
      <c r="D138" s="10" t="s">
        <v>350</v>
      </c>
      <c r="E138" s="10" t="s">
        <v>351</v>
      </c>
      <c r="F138" s="10" t="s">
        <v>352</v>
      </c>
      <c r="G138" s="11">
        <v>63.45</v>
      </c>
      <c r="H138" s="11">
        <f t="shared" ref="H138:H143" si="21">G138*0.5</f>
        <v>31.725</v>
      </c>
      <c r="I138" s="17">
        <v>80.04</v>
      </c>
      <c r="J138" s="11">
        <f t="shared" ref="J138:J143" si="22">I138*0.5</f>
        <v>40.02</v>
      </c>
      <c r="K138" s="11">
        <f t="shared" ref="K138:K143" si="23">H138+J138</f>
        <v>71.745</v>
      </c>
      <c r="L138" s="16" t="s">
        <v>18</v>
      </c>
    </row>
    <row r="139" ht="30" customHeight="1" spans="1:12">
      <c r="A139" s="20">
        <v>1</v>
      </c>
      <c r="B139" s="10" t="s">
        <v>353</v>
      </c>
      <c r="C139" s="10" t="s">
        <v>57</v>
      </c>
      <c r="D139" s="10" t="s">
        <v>354</v>
      </c>
      <c r="E139" s="10" t="s">
        <v>355</v>
      </c>
      <c r="F139" s="10" t="s">
        <v>356</v>
      </c>
      <c r="G139" s="11">
        <v>57.71</v>
      </c>
      <c r="H139" s="11">
        <f t="shared" si="21"/>
        <v>28.855</v>
      </c>
      <c r="I139" s="17">
        <v>82.56</v>
      </c>
      <c r="J139" s="11">
        <f t="shared" si="22"/>
        <v>41.28</v>
      </c>
      <c r="K139" s="11">
        <f t="shared" si="23"/>
        <v>70.135</v>
      </c>
      <c r="L139" s="16" t="s">
        <v>18</v>
      </c>
    </row>
    <row r="140" ht="30" customHeight="1" spans="1:12">
      <c r="A140" s="20">
        <v>2</v>
      </c>
      <c r="B140" s="10" t="s">
        <v>357</v>
      </c>
      <c r="C140" s="10" t="s">
        <v>14</v>
      </c>
      <c r="D140" s="10" t="s">
        <v>358</v>
      </c>
      <c r="E140" s="10" t="s">
        <v>355</v>
      </c>
      <c r="F140" s="10" t="s">
        <v>356</v>
      </c>
      <c r="G140" s="11">
        <v>56.97</v>
      </c>
      <c r="H140" s="11">
        <f t="shared" si="21"/>
        <v>28.485</v>
      </c>
      <c r="I140" s="17">
        <v>82.34</v>
      </c>
      <c r="J140" s="11">
        <f t="shared" si="22"/>
        <v>41.17</v>
      </c>
      <c r="K140" s="11">
        <f t="shared" si="23"/>
        <v>69.655</v>
      </c>
      <c r="L140" s="16" t="s">
        <v>18</v>
      </c>
    </row>
    <row r="141" ht="30" customHeight="1" spans="1:12">
      <c r="A141" s="20">
        <v>1</v>
      </c>
      <c r="B141" s="10" t="s">
        <v>359</v>
      </c>
      <c r="C141" s="10" t="s">
        <v>14</v>
      </c>
      <c r="D141" s="10" t="s">
        <v>360</v>
      </c>
      <c r="E141" s="10" t="s">
        <v>361</v>
      </c>
      <c r="F141" s="10" t="s">
        <v>362</v>
      </c>
      <c r="G141" s="11">
        <v>72.97</v>
      </c>
      <c r="H141" s="11">
        <f t="shared" si="21"/>
        <v>36.485</v>
      </c>
      <c r="I141" s="17">
        <v>81.52</v>
      </c>
      <c r="J141" s="11">
        <f t="shared" si="22"/>
        <v>40.76</v>
      </c>
      <c r="K141" s="11">
        <f t="shared" si="23"/>
        <v>77.245</v>
      </c>
      <c r="L141" s="16" t="s">
        <v>18</v>
      </c>
    </row>
    <row r="142" ht="30" customHeight="1" spans="1:12">
      <c r="A142" s="20">
        <v>2</v>
      </c>
      <c r="B142" s="10" t="s">
        <v>363</v>
      </c>
      <c r="C142" s="10" t="s">
        <v>14</v>
      </c>
      <c r="D142" s="10" t="s">
        <v>364</v>
      </c>
      <c r="E142" s="10" t="s">
        <v>361</v>
      </c>
      <c r="F142" s="10" t="s">
        <v>362</v>
      </c>
      <c r="G142" s="11">
        <v>65.81</v>
      </c>
      <c r="H142" s="11">
        <f t="shared" si="21"/>
        <v>32.905</v>
      </c>
      <c r="I142" s="17">
        <v>80.52</v>
      </c>
      <c r="J142" s="11">
        <f t="shared" si="22"/>
        <v>40.26</v>
      </c>
      <c r="K142" s="11">
        <f t="shared" si="23"/>
        <v>73.165</v>
      </c>
      <c r="L142" s="16" t="s">
        <v>18</v>
      </c>
    </row>
    <row r="143" ht="30" customHeight="1" spans="1:12">
      <c r="A143" s="20">
        <v>3</v>
      </c>
      <c r="B143" s="10" t="s">
        <v>365</v>
      </c>
      <c r="C143" s="10" t="s">
        <v>14</v>
      </c>
      <c r="D143" s="10" t="s">
        <v>366</v>
      </c>
      <c r="E143" s="10" t="s">
        <v>361</v>
      </c>
      <c r="F143" s="10" t="s">
        <v>362</v>
      </c>
      <c r="G143" s="11">
        <v>59.52</v>
      </c>
      <c r="H143" s="11">
        <f t="shared" si="21"/>
        <v>29.76</v>
      </c>
      <c r="I143" s="17">
        <v>81.78</v>
      </c>
      <c r="J143" s="11">
        <f t="shared" si="22"/>
        <v>40.89</v>
      </c>
      <c r="K143" s="11">
        <f t="shared" si="23"/>
        <v>70.65</v>
      </c>
      <c r="L143" s="16" t="s">
        <v>18</v>
      </c>
    </row>
    <row r="144" ht="30" customHeight="1" spans="1:12">
      <c r="A144" s="20">
        <v>1</v>
      </c>
      <c r="B144" s="10" t="s">
        <v>367</v>
      </c>
      <c r="C144" s="10" t="s">
        <v>14</v>
      </c>
      <c r="D144" s="10" t="s">
        <v>368</v>
      </c>
      <c r="E144" s="10" t="s">
        <v>369</v>
      </c>
      <c r="F144" s="10" t="s">
        <v>370</v>
      </c>
      <c r="G144" s="11">
        <v>51.52</v>
      </c>
      <c r="H144" s="11">
        <f>G144*0.5</f>
        <v>25.76</v>
      </c>
      <c r="I144" s="17">
        <v>81.64</v>
      </c>
      <c r="J144" s="11">
        <f>I144*0.5</f>
        <v>40.82</v>
      </c>
      <c r="K144" s="11">
        <f>H144+J144</f>
        <v>66.58</v>
      </c>
      <c r="L144" s="16" t="s">
        <v>18</v>
      </c>
    </row>
    <row r="145" ht="30" customHeight="1" spans="1:12">
      <c r="A145" s="20">
        <v>1</v>
      </c>
      <c r="B145" s="10" t="s">
        <v>371</v>
      </c>
      <c r="C145" s="10" t="s">
        <v>14</v>
      </c>
      <c r="D145" s="10" t="s">
        <v>372</v>
      </c>
      <c r="E145" s="10" t="s">
        <v>373</v>
      </c>
      <c r="F145" s="10" t="s">
        <v>374</v>
      </c>
      <c r="G145" s="11">
        <v>76.32</v>
      </c>
      <c r="H145" s="11">
        <f t="shared" ref="H145:H154" si="24">G145*0.5</f>
        <v>38.16</v>
      </c>
      <c r="I145" s="17">
        <v>79.36</v>
      </c>
      <c r="J145" s="11">
        <f t="shared" ref="J145:J154" si="25">I145*0.5</f>
        <v>39.68</v>
      </c>
      <c r="K145" s="11">
        <f t="shared" ref="K145:K154" si="26">H145+J145</f>
        <v>77.84</v>
      </c>
      <c r="L145" s="16" t="s">
        <v>18</v>
      </c>
    </row>
    <row r="146" ht="30" customHeight="1" spans="1:12">
      <c r="A146" s="20">
        <v>2</v>
      </c>
      <c r="B146" s="10" t="s">
        <v>375</v>
      </c>
      <c r="C146" s="10" t="s">
        <v>14</v>
      </c>
      <c r="D146" s="10" t="s">
        <v>376</v>
      </c>
      <c r="E146" s="10" t="s">
        <v>373</v>
      </c>
      <c r="F146" s="10" t="s">
        <v>374</v>
      </c>
      <c r="G146" s="11">
        <v>74.49</v>
      </c>
      <c r="H146" s="11">
        <f t="shared" si="24"/>
        <v>37.245</v>
      </c>
      <c r="I146" s="17">
        <v>81.12</v>
      </c>
      <c r="J146" s="11">
        <f t="shared" si="25"/>
        <v>40.56</v>
      </c>
      <c r="K146" s="11">
        <f t="shared" si="26"/>
        <v>77.805</v>
      </c>
      <c r="L146" s="16" t="s">
        <v>18</v>
      </c>
    </row>
    <row r="147" ht="30" customHeight="1" spans="1:12">
      <c r="A147" s="20">
        <v>3</v>
      </c>
      <c r="B147" s="10" t="s">
        <v>377</v>
      </c>
      <c r="C147" s="10" t="s">
        <v>14</v>
      </c>
      <c r="D147" s="10" t="s">
        <v>378</v>
      </c>
      <c r="E147" s="10" t="s">
        <v>373</v>
      </c>
      <c r="F147" s="10" t="s">
        <v>374</v>
      </c>
      <c r="G147" s="11">
        <v>72.23</v>
      </c>
      <c r="H147" s="11">
        <f t="shared" si="24"/>
        <v>36.115</v>
      </c>
      <c r="I147" s="17">
        <v>82.2</v>
      </c>
      <c r="J147" s="11">
        <f t="shared" si="25"/>
        <v>41.1</v>
      </c>
      <c r="K147" s="11">
        <f t="shared" si="26"/>
        <v>77.215</v>
      </c>
      <c r="L147" s="16" t="s">
        <v>18</v>
      </c>
    </row>
    <row r="148" ht="30" customHeight="1" spans="1:12">
      <c r="A148" s="20">
        <v>4</v>
      </c>
      <c r="B148" s="10" t="s">
        <v>379</v>
      </c>
      <c r="C148" s="10" t="s">
        <v>14</v>
      </c>
      <c r="D148" s="10" t="s">
        <v>380</v>
      </c>
      <c r="E148" s="10" t="s">
        <v>373</v>
      </c>
      <c r="F148" s="10" t="s">
        <v>374</v>
      </c>
      <c r="G148" s="11">
        <v>71.84</v>
      </c>
      <c r="H148" s="11">
        <f t="shared" si="24"/>
        <v>35.92</v>
      </c>
      <c r="I148" s="17">
        <v>81.36</v>
      </c>
      <c r="J148" s="11">
        <f t="shared" si="25"/>
        <v>40.68</v>
      </c>
      <c r="K148" s="11">
        <f t="shared" si="26"/>
        <v>76.6</v>
      </c>
      <c r="L148" s="16" t="s">
        <v>18</v>
      </c>
    </row>
    <row r="149" ht="30" customHeight="1" spans="1:12">
      <c r="A149" s="20">
        <v>5</v>
      </c>
      <c r="B149" s="10" t="s">
        <v>381</v>
      </c>
      <c r="C149" s="10" t="s">
        <v>57</v>
      </c>
      <c r="D149" s="10" t="s">
        <v>382</v>
      </c>
      <c r="E149" s="10" t="s">
        <v>373</v>
      </c>
      <c r="F149" s="10" t="s">
        <v>374</v>
      </c>
      <c r="G149" s="11">
        <v>71.68</v>
      </c>
      <c r="H149" s="11">
        <f t="shared" si="24"/>
        <v>35.84</v>
      </c>
      <c r="I149" s="17">
        <v>78.88</v>
      </c>
      <c r="J149" s="11">
        <f t="shared" si="25"/>
        <v>39.44</v>
      </c>
      <c r="K149" s="11">
        <f t="shared" si="26"/>
        <v>75.28</v>
      </c>
      <c r="L149" s="16" t="s">
        <v>18</v>
      </c>
    </row>
    <row r="150" ht="30" customHeight="1" spans="1:12">
      <c r="A150" s="20">
        <v>6</v>
      </c>
      <c r="B150" s="10" t="s">
        <v>383</v>
      </c>
      <c r="C150" s="10" t="s">
        <v>14</v>
      </c>
      <c r="D150" s="10" t="s">
        <v>384</v>
      </c>
      <c r="E150" s="10" t="s">
        <v>373</v>
      </c>
      <c r="F150" s="10" t="s">
        <v>374</v>
      </c>
      <c r="G150" s="11">
        <v>63.07</v>
      </c>
      <c r="H150" s="11">
        <f t="shared" si="24"/>
        <v>31.535</v>
      </c>
      <c r="I150" s="17">
        <v>81.62</v>
      </c>
      <c r="J150" s="11">
        <f t="shared" si="25"/>
        <v>40.81</v>
      </c>
      <c r="K150" s="11">
        <f t="shared" si="26"/>
        <v>72.345</v>
      </c>
      <c r="L150" s="16" t="s">
        <v>18</v>
      </c>
    </row>
    <row r="151" ht="30" customHeight="1" spans="1:12">
      <c r="A151" s="20">
        <v>7</v>
      </c>
      <c r="B151" s="10" t="s">
        <v>385</v>
      </c>
      <c r="C151" s="10" t="s">
        <v>14</v>
      </c>
      <c r="D151" s="10" t="s">
        <v>386</v>
      </c>
      <c r="E151" s="10" t="s">
        <v>373</v>
      </c>
      <c r="F151" s="10" t="s">
        <v>374</v>
      </c>
      <c r="G151" s="11">
        <v>56.87</v>
      </c>
      <c r="H151" s="11">
        <f t="shared" si="24"/>
        <v>28.435</v>
      </c>
      <c r="I151" s="17">
        <v>81.94</v>
      </c>
      <c r="J151" s="11">
        <f t="shared" si="25"/>
        <v>40.97</v>
      </c>
      <c r="K151" s="11">
        <f t="shared" si="26"/>
        <v>69.405</v>
      </c>
      <c r="L151" s="16" t="s">
        <v>18</v>
      </c>
    </row>
    <row r="152" ht="30" customHeight="1" spans="1:12">
      <c r="A152" s="20">
        <v>8</v>
      </c>
      <c r="B152" s="10" t="s">
        <v>387</v>
      </c>
      <c r="C152" s="10" t="s">
        <v>14</v>
      </c>
      <c r="D152" s="10" t="s">
        <v>388</v>
      </c>
      <c r="E152" s="10" t="s">
        <v>373</v>
      </c>
      <c r="F152" s="10" t="s">
        <v>374</v>
      </c>
      <c r="G152" s="11">
        <v>53.29</v>
      </c>
      <c r="H152" s="11">
        <f t="shared" si="24"/>
        <v>26.645</v>
      </c>
      <c r="I152" s="17">
        <v>79.44</v>
      </c>
      <c r="J152" s="11">
        <f t="shared" si="25"/>
        <v>39.72</v>
      </c>
      <c r="K152" s="11">
        <f t="shared" si="26"/>
        <v>66.365</v>
      </c>
      <c r="L152" s="16"/>
    </row>
    <row r="153" ht="30" customHeight="1" spans="1:12">
      <c r="A153" s="20">
        <v>9</v>
      </c>
      <c r="B153" s="10" t="s">
        <v>389</v>
      </c>
      <c r="C153" s="10" t="s">
        <v>14</v>
      </c>
      <c r="D153" s="10" t="s">
        <v>390</v>
      </c>
      <c r="E153" s="10" t="s">
        <v>373</v>
      </c>
      <c r="F153" s="10" t="s">
        <v>374</v>
      </c>
      <c r="G153" s="11">
        <v>47.97</v>
      </c>
      <c r="H153" s="11">
        <f t="shared" si="24"/>
        <v>23.985</v>
      </c>
      <c r="I153" s="17">
        <v>79.38</v>
      </c>
      <c r="J153" s="11">
        <f t="shared" si="25"/>
        <v>39.69</v>
      </c>
      <c r="K153" s="11">
        <f t="shared" si="26"/>
        <v>63.675</v>
      </c>
      <c r="L153" s="16"/>
    </row>
    <row r="154" ht="30" customHeight="1" spans="1:12">
      <c r="A154" s="20">
        <v>10</v>
      </c>
      <c r="B154" s="10" t="s">
        <v>391</v>
      </c>
      <c r="C154" s="10" t="s">
        <v>14</v>
      </c>
      <c r="D154" s="10" t="s">
        <v>392</v>
      </c>
      <c r="E154" s="10" t="s">
        <v>373</v>
      </c>
      <c r="F154" s="10" t="s">
        <v>374</v>
      </c>
      <c r="G154" s="11">
        <v>43.58</v>
      </c>
      <c r="H154" s="11">
        <f t="shared" si="24"/>
        <v>21.79</v>
      </c>
      <c r="I154" s="17">
        <v>82.42</v>
      </c>
      <c r="J154" s="11">
        <f t="shared" si="25"/>
        <v>41.21</v>
      </c>
      <c r="K154" s="11">
        <f t="shared" si="26"/>
        <v>63</v>
      </c>
      <c r="L154" s="16"/>
    </row>
    <row r="155" ht="30" customHeight="1" spans="1:12">
      <c r="A155" s="20">
        <v>1</v>
      </c>
      <c r="B155" s="10" t="s">
        <v>393</v>
      </c>
      <c r="C155" s="10" t="s">
        <v>14</v>
      </c>
      <c r="D155" s="10" t="s">
        <v>394</v>
      </c>
      <c r="E155" s="10" t="s">
        <v>395</v>
      </c>
      <c r="F155" s="10" t="s">
        <v>396</v>
      </c>
      <c r="G155" s="11">
        <v>71.23</v>
      </c>
      <c r="H155" s="11">
        <f t="shared" ref="H155:H166" si="27">G155*0.5</f>
        <v>35.615</v>
      </c>
      <c r="I155" s="17">
        <v>81.64</v>
      </c>
      <c r="J155" s="11">
        <f t="shared" ref="J155:J166" si="28">I155*0.5</f>
        <v>40.82</v>
      </c>
      <c r="K155" s="11">
        <f t="shared" ref="K155:K166" si="29">H155+J155</f>
        <v>76.435</v>
      </c>
      <c r="L155" s="16" t="s">
        <v>18</v>
      </c>
    </row>
    <row r="156" ht="30" customHeight="1" spans="1:12">
      <c r="A156" s="20">
        <v>2</v>
      </c>
      <c r="B156" s="10" t="s">
        <v>397</v>
      </c>
      <c r="C156" s="10" t="s">
        <v>14</v>
      </c>
      <c r="D156" s="10" t="s">
        <v>398</v>
      </c>
      <c r="E156" s="10" t="s">
        <v>395</v>
      </c>
      <c r="F156" s="10" t="s">
        <v>396</v>
      </c>
      <c r="G156" s="11">
        <v>70.13</v>
      </c>
      <c r="H156" s="11">
        <f t="shared" si="27"/>
        <v>35.065</v>
      </c>
      <c r="I156" s="17">
        <v>79.66</v>
      </c>
      <c r="J156" s="11">
        <f t="shared" si="28"/>
        <v>39.83</v>
      </c>
      <c r="K156" s="11">
        <f t="shared" si="29"/>
        <v>74.895</v>
      </c>
      <c r="L156" s="16" t="s">
        <v>18</v>
      </c>
    </row>
    <row r="157" ht="30" customHeight="1" spans="1:12">
      <c r="A157" s="20">
        <v>3</v>
      </c>
      <c r="B157" s="10" t="s">
        <v>399</v>
      </c>
      <c r="C157" s="10" t="s">
        <v>14</v>
      </c>
      <c r="D157" s="10" t="s">
        <v>400</v>
      </c>
      <c r="E157" s="10" t="s">
        <v>395</v>
      </c>
      <c r="F157" s="10" t="s">
        <v>396</v>
      </c>
      <c r="G157" s="11">
        <v>64.36</v>
      </c>
      <c r="H157" s="11">
        <f t="shared" si="27"/>
        <v>32.18</v>
      </c>
      <c r="I157" s="17">
        <v>82.34</v>
      </c>
      <c r="J157" s="11">
        <f t="shared" si="28"/>
        <v>41.17</v>
      </c>
      <c r="K157" s="11">
        <f t="shared" si="29"/>
        <v>73.35</v>
      </c>
      <c r="L157" s="16" t="s">
        <v>18</v>
      </c>
    </row>
    <row r="158" ht="30" customHeight="1" spans="1:12">
      <c r="A158" s="20">
        <v>4</v>
      </c>
      <c r="B158" s="10" t="s">
        <v>401</v>
      </c>
      <c r="C158" s="10" t="s">
        <v>14</v>
      </c>
      <c r="D158" s="10" t="s">
        <v>402</v>
      </c>
      <c r="E158" s="10" t="s">
        <v>395</v>
      </c>
      <c r="F158" s="10" t="s">
        <v>396</v>
      </c>
      <c r="G158" s="11">
        <v>61.16</v>
      </c>
      <c r="H158" s="11">
        <f t="shared" si="27"/>
        <v>30.58</v>
      </c>
      <c r="I158" s="17">
        <v>81.9</v>
      </c>
      <c r="J158" s="11">
        <f t="shared" si="28"/>
        <v>40.95</v>
      </c>
      <c r="K158" s="11">
        <f t="shared" si="29"/>
        <v>71.53</v>
      </c>
      <c r="L158" s="16" t="s">
        <v>18</v>
      </c>
    </row>
    <row r="159" ht="30" customHeight="1" spans="1:12">
      <c r="A159" s="20">
        <v>5</v>
      </c>
      <c r="B159" s="10" t="s">
        <v>403</v>
      </c>
      <c r="C159" s="10" t="s">
        <v>14</v>
      </c>
      <c r="D159" s="10" t="s">
        <v>404</v>
      </c>
      <c r="E159" s="10" t="s">
        <v>395</v>
      </c>
      <c r="F159" s="10" t="s">
        <v>396</v>
      </c>
      <c r="G159" s="11">
        <v>61.87</v>
      </c>
      <c r="H159" s="11">
        <f t="shared" si="27"/>
        <v>30.935</v>
      </c>
      <c r="I159" s="17">
        <v>81</v>
      </c>
      <c r="J159" s="11">
        <f t="shared" si="28"/>
        <v>40.5</v>
      </c>
      <c r="K159" s="11">
        <f t="shared" si="29"/>
        <v>71.435</v>
      </c>
      <c r="L159" s="16" t="s">
        <v>18</v>
      </c>
    </row>
    <row r="160" ht="30" customHeight="1" spans="1:12">
      <c r="A160" s="20">
        <v>6</v>
      </c>
      <c r="B160" s="10" t="s">
        <v>405</v>
      </c>
      <c r="C160" s="10" t="s">
        <v>14</v>
      </c>
      <c r="D160" s="10" t="s">
        <v>406</v>
      </c>
      <c r="E160" s="10" t="s">
        <v>395</v>
      </c>
      <c r="F160" s="10" t="s">
        <v>396</v>
      </c>
      <c r="G160" s="11">
        <v>60.16</v>
      </c>
      <c r="H160" s="11">
        <f t="shared" si="27"/>
        <v>30.08</v>
      </c>
      <c r="I160" s="17">
        <v>80.72</v>
      </c>
      <c r="J160" s="11">
        <f t="shared" si="28"/>
        <v>40.36</v>
      </c>
      <c r="K160" s="11">
        <f t="shared" si="29"/>
        <v>70.44</v>
      </c>
      <c r="L160" s="16" t="s">
        <v>18</v>
      </c>
    </row>
    <row r="161" ht="30" customHeight="1" spans="1:12">
      <c r="A161" s="20">
        <v>7</v>
      </c>
      <c r="B161" s="10" t="s">
        <v>407</v>
      </c>
      <c r="C161" s="10" t="s">
        <v>14</v>
      </c>
      <c r="D161" s="10" t="s">
        <v>408</v>
      </c>
      <c r="E161" s="10" t="s">
        <v>395</v>
      </c>
      <c r="F161" s="10" t="s">
        <v>396</v>
      </c>
      <c r="G161" s="11">
        <v>51.74</v>
      </c>
      <c r="H161" s="11">
        <f t="shared" si="27"/>
        <v>25.87</v>
      </c>
      <c r="I161" s="17">
        <v>81.88</v>
      </c>
      <c r="J161" s="11">
        <f t="shared" si="28"/>
        <v>40.94</v>
      </c>
      <c r="K161" s="11">
        <f t="shared" si="29"/>
        <v>66.81</v>
      </c>
      <c r="L161" s="16" t="s">
        <v>18</v>
      </c>
    </row>
    <row r="162" ht="30" customHeight="1" spans="1:12">
      <c r="A162" s="20">
        <v>8</v>
      </c>
      <c r="B162" s="10" t="s">
        <v>409</v>
      </c>
      <c r="C162" s="10" t="s">
        <v>14</v>
      </c>
      <c r="D162" s="10" t="s">
        <v>410</v>
      </c>
      <c r="E162" s="10" t="s">
        <v>395</v>
      </c>
      <c r="F162" s="10" t="s">
        <v>396</v>
      </c>
      <c r="G162" s="11">
        <v>53.55</v>
      </c>
      <c r="H162" s="11">
        <f t="shared" si="27"/>
        <v>26.775</v>
      </c>
      <c r="I162" s="17">
        <v>79.92</v>
      </c>
      <c r="J162" s="11">
        <f t="shared" si="28"/>
        <v>39.96</v>
      </c>
      <c r="K162" s="11">
        <f t="shared" si="29"/>
        <v>66.735</v>
      </c>
      <c r="L162" s="16"/>
    </row>
    <row r="163" ht="30" customHeight="1" spans="1:12">
      <c r="A163" s="20">
        <v>9</v>
      </c>
      <c r="B163" s="10" t="s">
        <v>411</v>
      </c>
      <c r="C163" s="10" t="s">
        <v>14</v>
      </c>
      <c r="D163" s="10" t="s">
        <v>412</v>
      </c>
      <c r="E163" s="10" t="s">
        <v>395</v>
      </c>
      <c r="F163" s="10" t="s">
        <v>396</v>
      </c>
      <c r="G163" s="11">
        <v>50.68</v>
      </c>
      <c r="H163" s="11">
        <f t="shared" si="27"/>
        <v>25.34</v>
      </c>
      <c r="I163" s="17">
        <v>79.4</v>
      </c>
      <c r="J163" s="11">
        <f t="shared" si="28"/>
        <v>39.7</v>
      </c>
      <c r="K163" s="11">
        <f t="shared" si="29"/>
        <v>65.04</v>
      </c>
      <c r="L163" s="16"/>
    </row>
    <row r="164" ht="30" customHeight="1" spans="1:12">
      <c r="A164" s="20">
        <v>10</v>
      </c>
      <c r="B164" s="10" t="s">
        <v>413</v>
      </c>
      <c r="C164" s="10" t="s">
        <v>57</v>
      </c>
      <c r="D164" s="10" t="s">
        <v>414</v>
      </c>
      <c r="E164" s="10" t="s">
        <v>395</v>
      </c>
      <c r="F164" s="10" t="s">
        <v>396</v>
      </c>
      <c r="G164" s="11">
        <v>49.55</v>
      </c>
      <c r="H164" s="11">
        <f t="shared" si="27"/>
        <v>24.775</v>
      </c>
      <c r="I164" s="17">
        <v>79.22</v>
      </c>
      <c r="J164" s="11">
        <f t="shared" si="28"/>
        <v>39.61</v>
      </c>
      <c r="K164" s="11">
        <f t="shared" si="29"/>
        <v>64.385</v>
      </c>
      <c r="L164" s="16"/>
    </row>
    <row r="165" ht="30" customHeight="1" spans="1:12">
      <c r="A165" s="20">
        <v>11</v>
      </c>
      <c r="B165" s="10" t="s">
        <v>415</v>
      </c>
      <c r="C165" s="10" t="s">
        <v>14</v>
      </c>
      <c r="D165" s="10" t="s">
        <v>416</v>
      </c>
      <c r="E165" s="10" t="s">
        <v>395</v>
      </c>
      <c r="F165" s="10" t="s">
        <v>396</v>
      </c>
      <c r="G165" s="11">
        <v>43.81</v>
      </c>
      <c r="H165" s="11">
        <f t="shared" si="27"/>
        <v>21.905</v>
      </c>
      <c r="I165" s="17">
        <v>80.04</v>
      </c>
      <c r="J165" s="11">
        <f t="shared" si="28"/>
        <v>40.02</v>
      </c>
      <c r="K165" s="11">
        <f t="shared" si="29"/>
        <v>61.925</v>
      </c>
      <c r="L165" s="16"/>
    </row>
    <row r="166" ht="30" customHeight="1" spans="1:12">
      <c r="A166" s="20">
        <v>12</v>
      </c>
      <c r="B166" s="10" t="s">
        <v>417</v>
      </c>
      <c r="C166" s="10" t="s">
        <v>57</v>
      </c>
      <c r="D166" s="10" t="s">
        <v>418</v>
      </c>
      <c r="E166" s="10" t="s">
        <v>395</v>
      </c>
      <c r="F166" s="10" t="s">
        <v>396</v>
      </c>
      <c r="G166" s="11">
        <v>40.61</v>
      </c>
      <c r="H166" s="11">
        <f t="shared" si="27"/>
        <v>20.305</v>
      </c>
      <c r="I166" s="17">
        <v>79.22</v>
      </c>
      <c r="J166" s="11">
        <f t="shared" si="28"/>
        <v>39.61</v>
      </c>
      <c r="K166" s="11">
        <f t="shared" si="29"/>
        <v>59.915</v>
      </c>
      <c r="L166" s="16"/>
    </row>
    <row r="167" ht="30" customHeight="1" spans="1:12">
      <c r="A167" s="20">
        <v>1</v>
      </c>
      <c r="B167" s="10" t="s">
        <v>419</v>
      </c>
      <c r="C167" s="10" t="s">
        <v>14</v>
      </c>
      <c r="D167" s="10" t="s">
        <v>420</v>
      </c>
      <c r="E167" s="10" t="s">
        <v>421</v>
      </c>
      <c r="F167" s="10" t="s">
        <v>422</v>
      </c>
      <c r="G167" s="11">
        <v>69</v>
      </c>
      <c r="H167" s="11">
        <f>G167*0.5</f>
        <v>34.5</v>
      </c>
      <c r="I167" s="17">
        <v>80.7</v>
      </c>
      <c r="J167" s="11">
        <f>I167*0.5</f>
        <v>40.35</v>
      </c>
      <c r="K167" s="11">
        <f>H167+J167</f>
        <v>74.85</v>
      </c>
      <c r="L167" s="16" t="s">
        <v>18</v>
      </c>
    </row>
    <row r="168" ht="30" customHeight="1" spans="1:12">
      <c r="A168" s="20">
        <v>2</v>
      </c>
      <c r="B168" s="10" t="s">
        <v>423</v>
      </c>
      <c r="C168" s="10" t="s">
        <v>57</v>
      </c>
      <c r="D168" s="10" t="s">
        <v>424</v>
      </c>
      <c r="E168" s="10" t="s">
        <v>421</v>
      </c>
      <c r="F168" s="10" t="s">
        <v>422</v>
      </c>
      <c r="G168" s="11">
        <v>54.97</v>
      </c>
      <c r="H168" s="11">
        <f>G168*0.5</f>
        <v>27.485</v>
      </c>
      <c r="I168" s="17">
        <v>81.78</v>
      </c>
      <c r="J168" s="11">
        <f>I168*0.5</f>
        <v>40.89</v>
      </c>
      <c r="K168" s="11">
        <f>H168+J168</f>
        <v>68.375</v>
      </c>
      <c r="L168" s="16" t="s">
        <v>18</v>
      </c>
    </row>
    <row r="169" ht="30" customHeight="1" spans="1:12">
      <c r="A169" s="20">
        <v>3</v>
      </c>
      <c r="B169" s="10" t="s">
        <v>425</v>
      </c>
      <c r="C169" s="10" t="s">
        <v>57</v>
      </c>
      <c r="D169" s="10" t="s">
        <v>426</v>
      </c>
      <c r="E169" s="10" t="s">
        <v>421</v>
      </c>
      <c r="F169" s="10" t="s">
        <v>422</v>
      </c>
      <c r="G169" s="11">
        <v>52.84</v>
      </c>
      <c r="H169" s="11">
        <f>G169*0.5</f>
        <v>26.42</v>
      </c>
      <c r="I169" s="17">
        <v>80.84</v>
      </c>
      <c r="J169" s="11">
        <f>I169*0.5</f>
        <v>40.42</v>
      </c>
      <c r="K169" s="11">
        <f>H169+J169</f>
        <v>66.84</v>
      </c>
      <c r="L169" s="16" t="s">
        <v>18</v>
      </c>
    </row>
    <row r="170" ht="30" customHeight="1" spans="1:12">
      <c r="A170" s="20">
        <v>1</v>
      </c>
      <c r="B170" s="10" t="s">
        <v>128</v>
      </c>
      <c r="C170" s="10" t="s">
        <v>14</v>
      </c>
      <c r="D170" s="10" t="s">
        <v>427</v>
      </c>
      <c r="E170" s="10" t="s">
        <v>428</v>
      </c>
      <c r="F170" s="10" t="s">
        <v>429</v>
      </c>
      <c r="G170" s="11">
        <v>55.68</v>
      </c>
      <c r="H170" s="11">
        <f>G170*0.5</f>
        <v>27.84</v>
      </c>
      <c r="I170" s="17">
        <v>80.66</v>
      </c>
      <c r="J170" s="11">
        <f>I170*0.5</f>
        <v>40.33</v>
      </c>
      <c r="K170" s="11">
        <f>H170+J170</f>
        <v>68.17</v>
      </c>
      <c r="L170" s="16" t="s">
        <v>18</v>
      </c>
    </row>
  </sheetData>
  <autoFilter ref="A2:L170">
    <extLst/>
  </autoFilter>
  <sortState ref="B82:K85">
    <sortCondition ref="K82" descending="1"/>
  </sortState>
  <mergeCells count="1">
    <mergeCell ref="A1:L1"/>
  </mergeCells>
  <pageMargins left="0.357638888888889" right="0" top="0.409027777777778" bottom="0.2125" header="0.302777777777778" footer="0.1062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K8"/>
    </sheetView>
  </sheetViews>
  <sheetFormatPr defaultColWidth="9" defaultRowHeight="13.5"/>
  <sheetData/>
  <sortState ref="A1:K8">
    <sortCondition ref="J1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一点曹溪</cp:lastModifiedBy>
  <dcterms:created xsi:type="dcterms:W3CDTF">2022-08-21T02:58:00Z</dcterms:created>
  <dcterms:modified xsi:type="dcterms:W3CDTF">2024-07-31T08:16:41Z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75180C16E81F4CCBB598A63C34CE344E</vt:lpwstr>
  </property>
  <property fmtid="{D5CDD505-2E9C-101B-9397-08002B2CF9AE}" pid="3" name="KSOProductBuildVer">
    <vt:lpwstr>2052-12.1.0.17147</vt:lpwstr>
  </property>
</Properties>
</file>