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Sheet1!$A$2:$T$134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<sst xmlns="http://schemas.openxmlformats.org/spreadsheetml/2006/main" count="542" uniqueCount="218">
  <si>
    <t>巫山县事业单位2024年第二季度公开招聘工作人员总成绩公布</t>
  </si>
  <si>
    <t>序号</t>
  </si>
  <si>
    <t>姓名</t>
  </si>
  <si>
    <t>性别</t>
  </si>
  <si>
    <t>报考部门</t>
  </si>
  <si>
    <t>报考职位</t>
  </si>
  <si>
    <t>考号</t>
  </si>
  <si>
    <t>职测成绩</t>
  </si>
  <si>
    <t>综应成绩</t>
  </si>
  <si>
    <t>笔试总成绩</t>
  </si>
  <si>
    <t>面试成绩</t>
  </si>
  <si>
    <t>总成绩</t>
  </si>
  <si>
    <t>周伟</t>
  </si>
  <si>
    <t>男</t>
  </si>
  <si>
    <t>所属事业单位</t>
  </si>
  <si>
    <t>1-综合管理岗</t>
  </si>
  <si>
    <t>周勇</t>
  </si>
  <si>
    <t>黄伟</t>
  </si>
  <si>
    <t>李良军</t>
  </si>
  <si>
    <t>李伦炜</t>
  </si>
  <si>
    <t>张勇</t>
  </si>
  <si>
    <t>陆刚</t>
  </si>
  <si>
    <t>重庆市巫山县园林管理所</t>
  </si>
  <si>
    <t>3-综合管理岗</t>
  </si>
  <si>
    <t>薛胜银</t>
  </si>
  <si>
    <t>黄新淼</t>
  </si>
  <si>
    <t>女</t>
  </si>
  <si>
    <t>重庆市巫山县重点项目事务中心</t>
  </si>
  <si>
    <t>4-综合管理岗</t>
  </si>
  <si>
    <t>冉恕榕</t>
  </si>
  <si>
    <t>向杰鸿</t>
  </si>
  <si>
    <t>重庆市巫山县规划和自然资源局抱龙镇管理所</t>
  </si>
  <si>
    <t>5-数字技术岗</t>
  </si>
  <si>
    <t>黄首元</t>
  </si>
  <si>
    <t>陈月</t>
  </si>
  <si>
    <t>雷小一</t>
  </si>
  <si>
    <t>重庆市巫山县规划和自然资源局曲尺乡管理所</t>
  </si>
  <si>
    <t>6-自然资源岗</t>
  </si>
  <si>
    <t>颜鑫悦</t>
  </si>
  <si>
    <t>廖祥</t>
  </si>
  <si>
    <t>重庆市巫山县规划和自然资源局金坪乡管理所</t>
  </si>
  <si>
    <t>7-文秘岗</t>
  </si>
  <si>
    <t>陈明慧</t>
  </si>
  <si>
    <t>毛昌浩</t>
  </si>
  <si>
    <t>重庆市巫山县人民医院</t>
  </si>
  <si>
    <t>8-临床岗</t>
  </si>
  <si>
    <t>赵丹琨</t>
  </si>
  <si>
    <t>熊思谋</t>
  </si>
  <si>
    <t>张徐航</t>
  </si>
  <si>
    <t>李维</t>
  </si>
  <si>
    <t>罗浩</t>
  </si>
  <si>
    <t>李小莉</t>
  </si>
  <si>
    <t>胡心铮</t>
  </si>
  <si>
    <t>黄玉先</t>
  </si>
  <si>
    <t>龙涛</t>
  </si>
  <si>
    <t>刘亚琳</t>
  </si>
  <si>
    <t>朱苧绫</t>
  </si>
  <si>
    <t>贺正豪</t>
  </si>
  <si>
    <t>覃仕林</t>
  </si>
  <si>
    <t>王彬鸥</t>
  </si>
  <si>
    <t>肖光成</t>
  </si>
  <si>
    <t>9-麻醉医师岗</t>
  </si>
  <si>
    <t>郎艺</t>
  </si>
  <si>
    <t>肖仁杰</t>
  </si>
  <si>
    <t>10-放射岗</t>
  </si>
  <si>
    <t>杨弘骏</t>
  </si>
  <si>
    <t>汪进</t>
  </si>
  <si>
    <t>黄蓉</t>
  </si>
  <si>
    <t>11-超声岗</t>
  </si>
  <si>
    <t>贺雨</t>
  </si>
  <si>
    <t>何佳航</t>
  </si>
  <si>
    <t>罗时燕</t>
  </si>
  <si>
    <t>12-药剂岗</t>
  </si>
  <si>
    <t>秦清龙</t>
  </si>
  <si>
    <t>蒋秋月</t>
  </si>
  <si>
    <t>西任古丽·海力吾力</t>
  </si>
  <si>
    <t>范艳</t>
  </si>
  <si>
    <t>13-护理岗</t>
  </si>
  <si>
    <t>黄瑶</t>
  </si>
  <si>
    <t>李艳</t>
  </si>
  <si>
    <t>谭景才</t>
  </si>
  <si>
    <t>周露</t>
  </si>
  <si>
    <t>夏晓会</t>
  </si>
  <si>
    <t>张林</t>
  </si>
  <si>
    <t>祖杰</t>
  </si>
  <si>
    <t>周文莹</t>
  </si>
  <si>
    <t>任静</t>
  </si>
  <si>
    <t>陈飞鸿</t>
  </si>
  <si>
    <t>肖虹晏</t>
  </si>
  <si>
    <t>张璐</t>
  </si>
  <si>
    <t>代佳冉</t>
  </si>
  <si>
    <t>刘洪兴</t>
  </si>
  <si>
    <t>卢平</t>
  </si>
  <si>
    <t>陈小倩</t>
  </si>
  <si>
    <t>王芬</t>
  </si>
  <si>
    <t>郑斐予</t>
  </si>
  <si>
    <t>谭鹏</t>
  </si>
  <si>
    <t>贺申超</t>
  </si>
  <si>
    <t>14-康复治疗岗</t>
  </si>
  <si>
    <t>李邦霞</t>
  </si>
  <si>
    <t>郎玥吉</t>
  </si>
  <si>
    <t>向龙萍</t>
  </si>
  <si>
    <t>龙波</t>
  </si>
  <si>
    <t>谭建鑫</t>
  </si>
  <si>
    <t>余文松</t>
  </si>
  <si>
    <t>重庆市巫山县中医院</t>
  </si>
  <si>
    <t>15-中医岗</t>
  </si>
  <si>
    <t>刘小庆</t>
  </si>
  <si>
    <t>张仁浩</t>
  </si>
  <si>
    <t>邢天情</t>
  </si>
  <si>
    <t>杨丽婷</t>
  </si>
  <si>
    <t>16-中西医结合岗</t>
  </si>
  <si>
    <t>刘裕</t>
  </si>
  <si>
    <t>17-口腔岗</t>
  </si>
  <si>
    <t>付艳</t>
  </si>
  <si>
    <t>18-临床岗</t>
  </si>
  <si>
    <t>黄启俊</t>
  </si>
  <si>
    <t>满嘉</t>
  </si>
  <si>
    <t>张晓健</t>
  </si>
  <si>
    <t>陈永双</t>
  </si>
  <si>
    <t>19-康复治疗岗</t>
  </si>
  <si>
    <t>谯佳欢</t>
  </si>
  <si>
    <t>重庆市巫山县妇幼保健计划生育服务中心</t>
  </si>
  <si>
    <t>20-医学技术岗</t>
  </si>
  <si>
    <t>周玲</t>
  </si>
  <si>
    <t>唐娟</t>
  </si>
  <si>
    <t>重庆市巫山县疾病预防控制中心</t>
  </si>
  <si>
    <t>21-卫生检验岗</t>
  </si>
  <si>
    <t>杨洪伟</t>
  </si>
  <si>
    <t>谭庆邦</t>
  </si>
  <si>
    <t>张美琪</t>
  </si>
  <si>
    <t>缺考</t>
  </si>
  <si>
    <t>郭子文</t>
  </si>
  <si>
    <t>22-信息技术岗</t>
  </si>
  <si>
    <t>江露</t>
  </si>
  <si>
    <t>陈安华</t>
  </si>
  <si>
    <t>重庆市巫山县庙宇镇中心卫生院</t>
  </si>
  <si>
    <t>23-乡村医生</t>
  </si>
  <si>
    <t>萧涵兮</t>
  </si>
  <si>
    <t>谭华</t>
  </si>
  <si>
    <t>重庆市巫山县笃坪乡中心卫生院</t>
  </si>
  <si>
    <t>24-中医岗</t>
  </si>
  <si>
    <t>李小燕</t>
  </si>
  <si>
    <t>王容</t>
  </si>
  <si>
    <t>重庆市巫山县三溪乡卫生院</t>
  </si>
  <si>
    <t>25-妇产科岗（限女性）</t>
  </si>
  <si>
    <t>曹柳</t>
  </si>
  <si>
    <t>曹满</t>
  </si>
  <si>
    <t>重庆市巫山县图书馆</t>
  </si>
  <si>
    <t>26-专业技术岗</t>
  </si>
  <si>
    <t>谭静</t>
  </si>
  <si>
    <t>康玉芹</t>
  </si>
  <si>
    <t>重庆市巫山县抱龙镇综合行政执法大队</t>
  </si>
  <si>
    <t>27-综合执法岗</t>
  </si>
  <si>
    <t>张玉梅</t>
  </si>
  <si>
    <t>黄少华</t>
  </si>
  <si>
    <t>重庆市巫山县大溪乡农业服务中心</t>
  </si>
  <si>
    <t>28-农业技术岗</t>
  </si>
  <si>
    <t>张寒煜</t>
  </si>
  <si>
    <t>袁世星</t>
  </si>
  <si>
    <t>重庆市巫山县红椿土家族乡农业服务中心</t>
  </si>
  <si>
    <t>29-专业技术岗</t>
  </si>
  <si>
    <t>张双云</t>
  </si>
  <si>
    <t>胡玥</t>
  </si>
  <si>
    <t>重庆市巫山县两坪乡文化服务中心</t>
  </si>
  <si>
    <t>30-文化服务岗</t>
  </si>
  <si>
    <t>覃红兵</t>
  </si>
  <si>
    <t>彭美林</t>
  </si>
  <si>
    <t>重庆市巫山县骡坪镇综合行政执法大队</t>
  </si>
  <si>
    <t>31-综合执法岗</t>
  </si>
  <si>
    <t>熊绪岚</t>
  </si>
  <si>
    <t>邹欣妤</t>
  </si>
  <si>
    <t>重庆市巫山县骡坪镇农业服务中心</t>
  </si>
  <si>
    <t>32-农业技术岗</t>
  </si>
  <si>
    <t>李雨婷</t>
  </si>
  <si>
    <t>罗燕</t>
  </si>
  <si>
    <t>重庆市巫山县庙宇镇综合行政执法大队</t>
  </si>
  <si>
    <t>33-综合管理岗</t>
  </si>
  <si>
    <t>刘晓淋</t>
  </si>
  <si>
    <t>郭川江</t>
  </si>
  <si>
    <t>重庆市巫山县庙宇镇农业服务中心</t>
  </si>
  <si>
    <t>34-专业技术岗</t>
  </si>
  <si>
    <t>张欢</t>
  </si>
  <si>
    <t>张智谋</t>
  </si>
  <si>
    <t>重庆市巫山县培石乡综合行政执法大队</t>
  </si>
  <si>
    <t>35-综合执法岗</t>
  </si>
  <si>
    <t>范宗鑫</t>
  </si>
  <si>
    <t>陈俊华</t>
  </si>
  <si>
    <t>重庆市巫山县曲尺乡特色产业发展服务中心</t>
  </si>
  <si>
    <t>36-综合管理岗</t>
  </si>
  <si>
    <t>王敏</t>
  </si>
  <si>
    <t>张才顺</t>
  </si>
  <si>
    <t>重庆市巫山县双龙镇综合行政执法大队</t>
  </si>
  <si>
    <t>37-综合执法岗</t>
  </si>
  <si>
    <t>张垚</t>
  </si>
  <si>
    <t>梁洪霞</t>
  </si>
  <si>
    <t>重庆市巫山县铜鼓镇综合行政执法大队</t>
  </si>
  <si>
    <t>38-综合执法岗</t>
  </si>
  <si>
    <t>谭雲丹</t>
  </si>
  <si>
    <t>任春宇</t>
  </si>
  <si>
    <t>重庆市巫山县铜鼓镇农业服务中心</t>
  </si>
  <si>
    <t>39-农业技术岗</t>
  </si>
  <si>
    <t>任燕蝶</t>
  </si>
  <si>
    <t>周文婷</t>
  </si>
  <si>
    <t>重庆市巫山县笃坪乡文化服务中心</t>
  </si>
  <si>
    <t>40-综合管理岗</t>
  </si>
  <si>
    <t>向小青</t>
  </si>
  <si>
    <t>金宵</t>
  </si>
  <si>
    <t>重庆市巫山县笃坪乡劳动就业和社会保障服务所</t>
  </si>
  <si>
    <t>41-综合管理岗</t>
  </si>
  <si>
    <t>邓棋心</t>
  </si>
  <si>
    <t>向怡</t>
  </si>
  <si>
    <t>重庆市巫山县口岸物流服务中心</t>
  </si>
  <si>
    <t>42-综合管理岗</t>
  </si>
  <si>
    <t>虞燕岭</t>
  </si>
  <si>
    <t>吴章瑞</t>
  </si>
  <si>
    <t>43-物流运输岗</t>
  </si>
  <si>
    <t>吴娟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</si>
</sst>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_GBK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Arial"/>
      <charset val="0"/>
    </font>
    <font>
      <b/>
      <sz val="9"/>
      <name val="宋体"/>
      <charset val="0"/>
    </font>
    <font>
      <b/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1" width="4.75" customWidth="1"/>
    <col min="3" max="3" width="5.375" customWidth="1"/>
    <col min="4" max="4" width="18.625" customWidth="1"/>
    <col min="5" max="5" width="8.875" customWidth="1"/>
    <col min="6" max="6" width="9.625"/>
    <col min="10" max="10" width="9" style="4"/>
    <col min="12" max="12" width="9" style="5"/>
  </cols>
  <sheetData>
    <row r="1" s="1" customFormat="1" ht="3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12"/>
      <c r="K1" s="6"/>
      <c r="L1" s="13"/>
    </row>
    <row r="2" ht="4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4" t="s">
        <v>9</v>
      </c>
      <c r="J2" s="15" t="s">
        <v>10</v>
      </c>
      <c r="K2" s="15" t="s">
        <v>11</v>
      </c>
    </row>
    <row r="3" s="2" customFormat="1" ht="38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62024070225</v>
      </c>
      <c r="G3" s="11">
        <v>101.7</v>
      </c>
      <c r="H3" s="11">
        <v>108</v>
      </c>
      <c r="I3" s="16">
        <f t="shared" ref="I3:I66" si="0">G3+H3</f>
        <v>209.7</v>
      </c>
      <c r="J3" s="17">
        <v>77.2</v>
      </c>
      <c r="K3" s="17">
        <f t="shared" ref="K3:K66" si="1">I3/3*0.6+J3*0.4</f>
        <v>72.82</v>
      </c>
    </row>
    <row r="4" s="2" customFormat="1" ht="38" customHeight="1" spans="1:11">
      <c r="A4" s="9">
        <v>2</v>
      </c>
      <c r="B4" s="10" t="s">
        <v>16</v>
      </c>
      <c r="C4" s="10" t="s">
        <v>13</v>
      </c>
      <c r="D4" s="10" t="s">
        <v>14</v>
      </c>
      <c r="E4" s="10" t="s">
        <v>15</v>
      </c>
      <c r="F4" s="10">
        <v>62024070105</v>
      </c>
      <c r="G4" s="11">
        <v>86.5</v>
      </c>
      <c r="H4" s="11">
        <v>118</v>
      </c>
      <c r="I4" s="16">
        <f t="shared" si="0"/>
        <v>204.5</v>
      </c>
      <c r="J4" s="17">
        <v>79.1</v>
      </c>
      <c r="K4" s="17">
        <f t="shared" si="1"/>
        <v>72.54</v>
      </c>
    </row>
    <row r="5" s="2" customFormat="1" ht="38" customHeight="1" spans="1:11">
      <c r="A5" s="9">
        <v>3</v>
      </c>
      <c r="B5" s="10" t="s">
        <v>17</v>
      </c>
      <c r="C5" s="10" t="s">
        <v>13</v>
      </c>
      <c r="D5" s="10" t="s">
        <v>14</v>
      </c>
      <c r="E5" s="10" t="s">
        <v>15</v>
      </c>
      <c r="F5" s="10">
        <v>62024070224</v>
      </c>
      <c r="G5" s="11">
        <v>85.3</v>
      </c>
      <c r="H5" s="11">
        <v>109</v>
      </c>
      <c r="I5" s="16">
        <f t="shared" si="0"/>
        <v>194.3</v>
      </c>
      <c r="J5" s="17">
        <v>77.2</v>
      </c>
      <c r="K5" s="17">
        <f t="shared" si="1"/>
        <v>69.74</v>
      </c>
    </row>
    <row r="6" s="2" customFormat="1" ht="38" customHeight="1" spans="1:11">
      <c r="A6" s="9">
        <v>4</v>
      </c>
      <c r="B6" s="10" t="s">
        <v>18</v>
      </c>
      <c r="C6" s="10" t="s">
        <v>13</v>
      </c>
      <c r="D6" s="10" t="s">
        <v>14</v>
      </c>
      <c r="E6" s="10" t="s">
        <v>15</v>
      </c>
      <c r="F6" s="10">
        <v>62024070306</v>
      </c>
      <c r="G6" s="11">
        <v>89.3</v>
      </c>
      <c r="H6" s="11">
        <v>105</v>
      </c>
      <c r="I6" s="16">
        <f t="shared" si="0"/>
        <v>194.3</v>
      </c>
      <c r="J6" s="17">
        <v>82.4</v>
      </c>
      <c r="K6" s="17">
        <f t="shared" si="1"/>
        <v>71.82</v>
      </c>
    </row>
    <row r="7" s="2" customFormat="1" ht="38" customHeight="1" spans="1:11">
      <c r="A7" s="9">
        <v>5</v>
      </c>
      <c r="B7" s="10" t="s">
        <v>19</v>
      </c>
      <c r="C7" s="10" t="s">
        <v>13</v>
      </c>
      <c r="D7" s="10" t="s">
        <v>14</v>
      </c>
      <c r="E7" s="10" t="s">
        <v>15</v>
      </c>
      <c r="F7" s="10">
        <v>62024070209</v>
      </c>
      <c r="G7" s="11">
        <v>87.5</v>
      </c>
      <c r="H7" s="11">
        <v>106</v>
      </c>
      <c r="I7" s="16">
        <f t="shared" si="0"/>
        <v>193.5</v>
      </c>
      <c r="J7" s="17">
        <v>74.2</v>
      </c>
      <c r="K7" s="17">
        <f t="shared" si="1"/>
        <v>68.38</v>
      </c>
    </row>
    <row r="8" s="2" customFormat="1" ht="38" customHeight="1" spans="1:11">
      <c r="A8" s="9">
        <v>6</v>
      </c>
      <c r="B8" s="10" t="s">
        <v>20</v>
      </c>
      <c r="C8" s="10" t="s">
        <v>13</v>
      </c>
      <c r="D8" s="10" t="s">
        <v>14</v>
      </c>
      <c r="E8" s="10" t="s">
        <v>15</v>
      </c>
      <c r="F8" s="10">
        <v>62024070205</v>
      </c>
      <c r="G8" s="11">
        <v>88.5</v>
      </c>
      <c r="H8" s="11">
        <v>102</v>
      </c>
      <c r="I8" s="16">
        <f t="shared" si="0"/>
        <v>190.5</v>
      </c>
      <c r="J8" s="17">
        <v>75.2</v>
      </c>
      <c r="K8" s="17">
        <f t="shared" si="1"/>
        <v>68.18</v>
      </c>
    </row>
    <row r="9" s="3" customFormat="1" ht="38" customHeight="1" spans="1:11">
      <c r="A9" s="9">
        <v>7</v>
      </c>
      <c r="B9" s="10" t="s">
        <v>21</v>
      </c>
      <c r="C9" s="10" t="s">
        <v>13</v>
      </c>
      <c r="D9" s="10" t="s">
        <v>22</v>
      </c>
      <c r="E9" s="10" t="s">
        <v>23</v>
      </c>
      <c r="F9" s="10">
        <v>62024073027</v>
      </c>
      <c r="G9" s="11">
        <v>123.9</v>
      </c>
      <c r="H9" s="11">
        <v>119</v>
      </c>
      <c r="I9" s="16">
        <f t="shared" si="0"/>
        <v>242.9</v>
      </c>
      <c r="J9" s="17">
        <v>81</v>
      </c>
      <c r="K9" s="17">
        <f t="shared" si="1"/>
        <v>80.98</v>
      </c>
    </row>
    <row r="10" s="2" customFormat="1" ht="38" customHeight="1" spans="1:11">
      <c r="A10" s="9">
        <v>8</v>
      </c>
      <c r="B10" s="10" t="s">
        <v>24</v>
      </c>
      <c r="C10" s="10" t="s">
        <v>13</v>
      </c>
      <c r="D10" s="10" t="s">
        <v>22</v>
      </c>
      <c r="E10" s="10" t="s">
        <v>23</v>
      </c>
      <c r="F10" s="10">
        <v>62024073315</v>
      </c>
      <c r="G10" s="11">
        <v>115.4</v>
      </c>
      <c r="H10" s="11">
        <v>116</v>
      </c>
      <c r="I10" s="16">
        <f t="shared" si="0"/>
        <v>231.4</v>
      </c>
      <c r="J10" s="17">
        <v>78.2</v>
      </c>
      <c r="K10" s="17">
        <f t="shared" si="1"/>
        <v>77.56</v>
      </c>
    </row>
    <row r="11" s="2" customFormat="1" ht="38" customHeight="1" spans="1:11">
      <c r="A11" s="9">
        <v>9</v>
      </c>
      <c r="B11" s="10" t="s">
        <v>25</v>
      </c>
      <c r="C11" s="10" t="s">
        <v>26</v>
      </c>
      <c r="D11" s="10" t="s">
        <v>27</v>
      </c>
      <c r="E11" s="10" t="s">
        <v>28</v>
      </c>
      <c r="F11" s="10">
        <v>62024077116</v>
      </c>
      <c r="G11" s="11">
        <v>118.5</v>
      </c>
      <c r="H11" s="11">
        <v>118</v>
      </c>
      <c r="I11" s="16">
        <f t="shared" si="0"/>
        <v>236.5</v>
      </c>
      <c r="J11" s="17">
        <v>84.4</v>
      </c>
      <c r="K11" s="17">
        <f t="shared" si="1"/>
        <v>81.06</v>
      </c>
    </row>
    <row r="12" s="2" customFormat="1" ht="38" customHeight="1" spans="1:11">
      <c r="A12" s="9">
        <v>10</v>
      </c>
      <c r="B12" s="10" t="s">
        <v>29</v>
      </c>
      <c r="C12" s="10" t="s">
        <v>13</v>
      </c>
      <c r="D12" s="10" t="s">
        <v>27</v>
      </c>
      <c r="E12" s="10" t="s">
        <v>28</v>
      </c>
      <c r="F12" s="10">
        <v>62024077506</v>
      </c>
      <c r="G12" s="11">
        <v>115</v>
      </c>
      <c r="H12" s="11">
        <v>119</v>
      </c>
      <c r="I12" s="16">
        <f t="shared" si="0"/>
        <v>234</v>
      </c>
      <c r="J12" s="17">
        <v>81.8</v>
      </c>
      <c r="K12" s="17">
        <f t="shared" si="1"/>
        <v>79.52</v>
      </c>
    </row>
    <row r="13" s="2" customFormat="1" ht="38" customHeight="1" spans="1:11">
      <c r="A13" s="9">
        <v>11</v>
      </c>
      <c r="B13" s="10" t="s">
        <v>30</v>
      </c>
      <c r="C13" s="10" t="s">
        <v>13</v>
      </c>
      <c r="D13" s="10" t="s">
        <v>31</v>
      </c>
      <c r="E13" s="10" t="s">
        <v>32</v>
      </c>
      <c r="F13" s="10">
        <v>62024077809</v>
      </c>
      <c r="G13" s="11">
        <v>124.7</v>
      </c>
      <c r="H13" s="11">
        <v>110</v>
      </c>
      <c r="I13" s="16">
        <f t="shared" si="0"/>
        <v>234.7</v>
      </c>
      <c r="J13" s="17">
        <v>79</v>
      </c>
      <c r="K13" s="17">
        <f t="shared" si="1"/>
        <v>78.54</v>
      </c>
    </row>
    <row r="14" s="2" customFormat="1" ht="38" customHeight="1" spans="1:11">
      <c r="A14" s="9">
        <v>12</v>
      </c>
      <c r="B14" s="10" t="s">
        <v>33</v>
      </c>
      <c r="C14" s="10" t="s">
        <v>13</v>
      </c>
      <c r="D14" s="10" t="s">
        <v>31</v>
      </c>
      <c r="E14" s="10" t="s">
        <v>32</v>
      </c>
      <c r="F14" s="10">
        <v>62024077516</v>
      </c>
      <c r="G14" s="11">
        <v>119.2</v>
      </c>
      <c r="H14" s="11">
        <v>115</v>
      </c>
      <c r="I14" s="16">
        <f t="shared" si="0"/>
        <v>234.2</v>
      </c>
      <c r="J14" s="17">
        <v>76.2</v>
      </c>
      <c r="K14" s="17">
        <f t="shared" si="1"/>
        <v>77.32</v>
      </c>
    </row>
    <row r="15" s="2" customFormat="1" ht="38" customHeight="1" spans="1:11">
      <c r="A15" s="9">
        <v>13</v>
      </c>
      <c r="B15" s="10" t="s">
        <v>34</v>
      </c>
      <c r="C15" s="10" t="s">
        <v>26</v>
      </c>
      <c r="D15" s="10" t="s">
        <v>31</v>
      </c>
      <c r="E15" s="10" t="s">
        <v>32</v>
      </c>
      <c r="F15" s="10">
        <v>62024078105</v>
      </c>
      <c r="G15" s="11">
        <v>116.2</v>
      </c>
      <c r="H15" s="11">
        <v>118</v>
      </c>
      <c r="I15" s="16">
        <f t="shared" si="0"/>
        <v>234.2</v>
      </c>
      <c r="J15" s="17">
        <v>80.4</v>
      </c>
      <c r="K15" s="17">
        <f t="shared" si="1"/>
        <v>79</v>
      </c>
    </row>
    <row r="16" s="2" customFormat="1" ht="38" customHeight="1" spans="1:11">
      <c r="A16" s="9">
        <v>14</v>
      </c>
      <c r="B16" s="10" t="s">
        <v>35</v>
      </c>
      <c r="C16" s="10" t="s">
        <v>13</v>
      </c>
      <c r="D16" s="10" t="s">
        <v>36</v>
      </c>
      <c r="E16" s="10" t="s">
        <v>37</v>
      </c>
      <c r="F16" s="10">
        <v>82024072101</v>
      </c>
      <c r="G16" s="11">
        <v>117.6</v>
      </c>
      <c r="H16" s="11">
        <v>77</v>
      </c>
      <c r="I16" s="16">
        <f t="shared" si="0"/>
        <v>194.6</v>
      </c>
      <c r="J16" s="17">
        <v>78.8</v>
      </c>
      <c r="K16" s="17">
        <f t="shared" si="1"/>
        <v>70.44</v>
      </c>
    </row>
    <row r="17" s="2" customFormat="1" ht="38" customHeight="1" spans="1:11">
      <c r="A17" s="9">
        <v>15</v>
      </c>
      <c r="B17" s="10" t="s">
        <v>38</v>
      </c>
      <c r="C17" s="10" t="s">
        <v>26</v>
      </c>
      <c r="D17" s="10" t="s">
        <v>36</v>
      </c>
      <c r="E17" s="10" t="s">
        <v>37</v>
      </c>
      <c r="F17" s="10">
        <v>82024071830</v>
      </c>
      <c r="G17" s="11">
        <v>114.4</v>
      </c>
      <c r="H17" s="11">
        <v>76</v>
      </c>
      <c r="I17" s="16">
        <f t="shared" si="0"/>
        <v>190.4</v>
      </c>
      <c r="J17" s="17">
        <v>80.4</v>
      </c>
      <c r="K17" s="17">
        <f t="shared" si="1"/>
        <v>70.24</v>
      </c>
    </row>
    <row r="18" s="2" customFormat="1" ht="38" customHeight="1" spans="1:11">
      <c r="A18" s="9">
        <v>16</v>
      </c>
      <c r="B18" s="10" t="s">
        <v>39</v>
      </c>
      <c r="C18" s="10" t="s">
        <v>13</v>
      </c>
      <c r="D18" s="10" t="s">
        <v>40</v>
      </c>
      <c r="E18" s="10" t="s">
        <v>41</v>
      </c>
      <c r="F18" s="10">
        <v>62024078621</v>
      </c>
      <c r="G18" s="11">
        <v>119.6</v>
      </c>
      <c r="H18" s="11">
        <v>121</v>
      </c>
      <c r="I18" s="16">
        <f t="shared" si="0"/>
        <v>240.6</v>
      </c>
      <c r="J18" s="17">
        <v>79.2</v>
      </c>
      <c r="K18" s="17">
        <f t="shared" si="1"/>
        <v>79.8</v>
      </c>
    </row>
    <row r="19" s="2" customFormat="1" ht="38" customHeight="1" spans="1:11">
      <c r="A19" s="9">
        <v>17</v>
      </c>
      <c r="B19" s="10" t="s">
        <v>42</v>
      </c>
      <c r="C19" s="10" t="s">
        <v>26</v>
      </c>
      <c r="D19" s="10" t="s">
        <v>40</v>
      </c>
      <c r="E19" s="10" t="s">
        <v>41</v>
      </c>
      <c r="F19" s="10">
        <v>62024078518</v>
      </c>
      <c r="G19" s="11">
        <v>104.3</v>
      </c>
      <c r="H19" s="11">
        <v>123</v>
      </c>
      <c r="I19" s="16">
        <f t="shared" si="0"/>
        <v>227.3</v>
      </c>
      <c r="J19" s="17">
        <v>71</v>
      </c>
      <c r="K19" s="17">
        <f t="shared" si="1"/>
        <v>73.86</v>
      </c>
    </row>
    <row r="20" s="2" customFormat="1" ht="38" customHeight="1" spans="1:11">
      <c r="A20" s="9">
        <v>18</v>
      </c>
      <c r="B20" s="10" t="s">
        <v>43</v>
      </c>
      <c r="C20" s="10" t="s">
        <v>13</v>
      </c>
      <c r="D20" s="10" t="s">
        <v>44</v>
      </c>
      <c r="E20" s="10" t="s">
        <v>45</v>
      </c>
      <c r="F20" s="10">
        <v>82024072705</v>
      </c>
      <c r="G20" s="11">
        <v>106.6</v>
      </c>
      <c r="H20" s="11">
        <v>87.4</v>
      </c>
      <c r="I20" s="16">
        <f t="shared" si="0"/>
        <v>194</v>
      </c>
      <c r="J20" s="17">
        <v>87.8</v>
      </c>
      <c r="K20" s="17">
        <f t="shared" si="1"/>
        <v>73.92</v>
      </c>
    </row>
    <row r="21" s="2" customFormat="1" ht="38" customHeight="1" spans="1:11">
      <c r="A21" s="9">
        <v>19</v>
      </c>
      <c r="B21" s="10" t="s">
        <v>46</v>
      </c>
      <c r="C21" s="10" t="s">
        <v>26</v>
      </c>
      <c r="D21" s="10" t="s">
        <v>44</v>
      </c>
      <c r="E21" s="10" t="s">
        <v>45</v>
      </c>
      <c r="F21" s="10">
        <v>82024072622</v>
      </c>
      <c r="G21" s="11">
        <v>92.7</v>
      </c>
      <c r="H21" s="11">
        <v>94.1</v>
      </c>
      <c r="I21" s="16">
        <f t="shared" si="0"/>
        <v>186.8</v>
      </c>
      <c r="J21" s="17">
        <v>82.2</v>
      </c>
      <c r="K21" s="17">
        <f t="shared" si="1"/>
        <v>70.24</v>
      </c>
    </row>
    <row r="22" s="2" customFormat="1" ht="38" customHeight="1" spans="1:11">
      <c r="A22" s="9">
        <v>20</v>
      </c>
      <c r="B22" s="10" t="s">
        <v>47</v>
      </c>
      <c r="C22" s="10" t="s">
        <v>13</v>
      </c>
      <c r="D22" s="10" t="s">
        <v>44</v>
      </c>
      <c r="E22" s="10" t="s">
        <v>45</v>
      </c>
      <c r="F22" s="10">
        <v>82024072703</v>
      </c>
      <c r="G22" s="11">
        <v>104.1</v>
      </c>
      <c r="H22" s="11">
        <v>79.5</v>
      </c>
      <c r="I22" s="16">
        <f t="shared" si="0"/>
        <v>183.6</v>
      </c>
      <c r="J22" s="17">
        <v>81.4</v>
      </c>
      <c r="K22" s="17">
        <f t="shared" si="1"/>
        <v>69.28</v>
      </c>
    </row>
    <row r="23" s="2" customFormat="1" ht="38" customHeight="1" spans="1:11">
      <c r="A23" s="9">
        <v>21</v>
      </c>
      <c r="B23" s="10" t="s">
        <v>48</v>
      </c>
      <c r="C23" s="10" t="s">
        <v>13</v>
      </c>
      <c r="D23" s="10" t="s">
        <v>44</v>
      </c>
      <c r="E23" s="10" t="s">
        <v>45</v>
      </c>
      <c r="F23" s="10">
        <v>82024072625</v>
      </c>
      <c r="G23" s="11">
        <v>96.9</v>
      </c>
      <c r="H23" s="11">
        <v>84.8</v>
      </c>
      <c r="I23" s="16">
        <f t="shared" si="0"/>
        <v>181.7</v>
      </c>
      <c r="J23" s="17">
        <v>81.8</v>
      </c>
      <c r="K23" s="17">
        <f t="shared" si="1"/>
        <v>69.06</v>
      </c>
    </row>
    <row r="24" s="2" customFormat="1" ht="38" customHeight="1" spans="1:11">
      <c r="A24" s="9">
        <v>22</v>
      </c>
      <c r="B24" s="10" t="s">
        <v>49</v>
      </c>
      <c r="C24" s="10" t="s">
        <v>26</v>
      </c>
      <c r="D24" s="10" t="s">
        <v>44</v>
      </c>
      <c r="E24" s="10" t="s">
        <v>45</v>
      </c>
      <c r="F24" s="10">
        <v>82024072708</v>
      </c>
      <c r="G24" s="11">
        <v>95.5</v>
      </c>
      <c r="H24" s="11">
        <v>81.2</v>
      </c>
      <c r="I24" s="16">
        <f t="shared" si="0"/>
        <v>176.7</v>
      </c>
      <c r="J24" s="17">
        <v>80</v>
      </c>
      <c r="K24" s="17">
        <f t="shared" si="1"/>
        <v>67.34</v>
      </c>
    </row>
    <row r="25" s="2" customFormat="1" ht="38" customHeight="1" spans="1:11">
      <c r="A25" s="9">
        <v>23</v>
      </c>
      <c r="B25" s="10" t="s">
        <v>50</v>
      </c>
      <c r="C25" s="10" t="s">
        <v>13</v>
      </c>
      <c r="D25" s="10" t="s">
        <v>44</v>
      </c>
      <c r="E25" s="10" t="s">
        <v>45</v>
      </c>
      <c r="F25" s="10">
        <v>82024072710</v>
      </c>
      <c r="G25" s="11">
        <v>90</v>
      </c>
      <c r="H25" s="11">
        <v>81.5</v>
      </c>
      <c r="I25" s="16">
        <f t="shared" si="0"/>
        <v>171.5</v>
      </c>
      <c r="J25" s="17">
        <v>79.5</v>
      </c>
      <c r="K25" s="17">
        <f t="shared" si="1"/>
        <v>66.1</v>
      </c>
    </row>
    <row r="26" s="2" customFormat="1" ht="38" customHeight="1" spans="1:11">
      <c r="A26" s="9">
        <v>24</v>
      </c>
      <c r="B26" s="10" t="s">
        <v>51</v>
      </c>
      <c r="C26" s="10" t="s">
        <v>26</v>
      </c>
      <c r="D26" s="10" t="s">
        <v>44</v>
      </c>
      <c r="E26" s="10" t="s">
        <v>45</v>
      </c>
      <c r="F26" s="10">
        <v>82024072713</v>
      </c>
      <c r="G26" s="11">
        <v>85.3</v>
      </c>
      <c r="H26" s="11">
        <v>77.3</v>
      </c>
      <c r="I26" s="16">
        <f t="shared" si="0"/>
        <v>162.6</v>
      </c>
      <c r="J26" s="17">
        <v>83.1</v>
      </c>
      <c r="K26" s="17">
        <f t="shared" si="1"/>
        <v>65.76</v>
      </c>
    </row>
    <row r="27" s="2" customFormat="1" ht="38" customHeight="1" spans="1:11">
      <c r="A27" s="9">
        <v>25</v>
      </c>
      <c r="B27" s="10" t="s">
        <v>52</v>
      </c>
      <c r="C27" s="10" t="s">
        <v>13</v>
      </c>
      <c r="D27" s="10" t="s">
        <v>44</v>
      </c>
      <c r="E27" s="10" t="s">
        <v>45</v>
      </c>
      <c r="F27" s="10">
        <v>82024072709</v>
      </c>
      <c r="G27" s="11">
        <v>82.2</v>
      </c>
      <c r="H27" s="11">
        <v>80</v>
      </c>
      <c r="I27" s="16">
        <f t="shared" si="0"/>
        <v>162.2</v>
      </c>
      <c r="J27" s="17">
        <v>78.5</v>
      </c>
      <c r="K27" s="17">
        <f t="shared" si="1"/>
        <v>63.84</v>
      </c>
    </row>
    <row r="28" s="2" customFormat="1" ht="38" customHeight="1" spans="1:11">
      <c r="A28" s="9">
        <v>26</v>
      </c>
      <c r="B28" s="10" t="s">
        <v>53</v>
      </c>
      <c r="C28" s="10" t="s">
        <v>13</v>
      </c>
      <c r="D28" s="10" t="s">
        <v>44</v>
      </c>
      <c r="E28" s="10" t="s">
        <v>45</v>
      </c>
      <c r="F28" s="10">
        <v>82024072712</v>
      </c>
      <c r="G28" s="11">
        <v>78.1</v>
      </c>
      <c r="H28" s="11">
        <v>79.1</v>
      </c>
      <c r="I28" s="16">
        <f t="shared" si="0"/>
        <v>157.2</v>
      </c>
      <c r="J28" s="17">
        <v>71.8</v>
      </c>
      <c r="K28" s="17">
        <f t="shared" si="1"/>
        <v>60.16</v>
      </c>
    </row>
    <row r="29" s="2" customFormat="1" ht="38" customHeight="1" spans="1:11">
      <c r="A29" s="9">
        <v>27</v>
      </c>
      <c r="B29" s="10" t="s">
        <v>54</v>
      </c>
      <c r="C29" s="10" t="s">
        <v>13</v>
      </c>
      <c r="D29" s="10" t="s">
        <v>44</v>
      </c>
      <c r="E29" s="10" t="s">
        <v>45</v>
      </c>
      <c r="F29" s="10">
        <v>82024072627</v>
      </c>
      <c r="G29" s="11">
        <v>85.4</v>
      </c>
      <c r="H29" s="11">
        <v>68.9</v>
      </c>
      <c r="I29" s="16">
        <f t="shared" si="0"/>
        <v>154.3</v>
      </c>
      <c r="J29" s="17">
        <v>72</v>
      </c>
      <c r="K29" s="17">
        <f t="shared" si="1"/>
        <v>59.66</v>
      </c>
    </row>
    <row r="30" s="2" customFormat="1" ht="38" customHeight="1" spans="1:11">
      <c r="A30" s="9">
        <v>28</v>
      </c>
      <c r="B30" s="10" t="s">
        <v>55</v>
      </c>
      <c r="C30" s="10" t="s">
        <v>26</v>
      </c>
      <c r="D30" s="10" t="s">
        <v>44</v>
      </c>
      <c r="E30" s="10" t="s">
        <v>45</v>
      </c>
      <c r="F30" s="10">
        <v>82024072714</v>
      </c>
      <c r="G30" s="11">
        <v>81.9</v>
      </c>
      <c r="H30" s="11">
        <v>71.8</v>
      </c>
      <c r="I30" s="16">
        <f t="shared" si="0"/>
        <v>153.7</v>
      </c>
      <c r="J30" s="17">
        <v>78.6</v>
      </c>
      <c r="K30" s="17">
        <f t="shared" si="1"/>
        <v>62.18</v>
      </c>
    </row>
    <row r="31" s="2" customFormat="1" ht="38" customHeight="1" spans="1:11">
      <c r="A31" s="9">
        <v>29</v>
      </c>
      <c r="B31" s="10" t="s">
        <v>56</v>
      </c>
      <c r="C31" s="10" t="s">
        <v>26</v>
      </c>
      <c r="D31" s="10" t="s">
        <v>44</v>
      </c>
      <c r="E31" s="10" t="s">
        <v>45</v>
      </c>
      <c r="F31" s="10">
        <v>82024072628</v>
      </c>
      <c r="G31" s="11">
        <v>72.6</v>
      </c>
      <c r="H31" s="11">
        <v>79.5</v>
      </c>
      <c r="I31" s="16">
        <f t="shared" si="0"/>
        <v>152.1</v>
      </c>
      <c r="J31" s="17">
        <v>70.6</v>
      </c>
      <c r="K31" s="17">
        <f t="shared" si="1"/>
        <v>58.66</v>
      </c>
    </row>
    <row r="32" s="2" customFormat="1" ht="38" customHeight="1" spans="1:11">
      <c r="A32" s="9">
        <v>30</v>
      </c>
      <c r="B32" s="10" t="s">
        <v>57</v>
      </c>
      <c r="C32" s="10" t="s">
        <v>13</v>
      </c>
      <c r="D32" s="10" t="s">
        <v>44</v>
      </c>
      <c r="E32" s="10" t="s">
        <v>45</v>
      </c>
      <c r="F32" s="10">
        <v>82024072704</v>
      </c>
      <c r="G32" s="11">
        <v>78.6</v>
      </c>
      <c r="H32" s="11">
        <v>71.6</v>
      </c>
      <c r="I32" s="16">
        <f t="shared" si="0"/>
        <v>150.2</v>
      </c>
      <c r="J32" s="17">
        <v>72.8</v>
      </c>
      <c r="K32" s="17">
        <f t="shared" si="1"/>
        <v>59.16</v>
      </c>
    </row>
    <row r="33" s="2" customFormat="1" ht="38" customHeight="1" spans="1:11">
      <c r="A33" s="9">
        <v>31</v>
      </c>
      <c r="B33" s="10" t="s">
        <v>58</v>
      </c>
      <c r="C33" s="10" t="s">
        <v>13</v>
      </c>
      <c r="D33" s="10" t="s">
        <v>44</v>
      </c>
      <c r="E33" s="10" t="s">
        <v>45</v>
      </c>
      <c r="F33" s="10">
        <v>82024072623</v>
      </c>
      <c r="G33" s="11">
        <v>72.7</v>
      </c>
      <c r="H33" s="11">
        <v>76.4</v>
      </c>
      <c r="I33" s="16">
        <f t="shared" si="0"/>
        <v>149.1</v>
      </c>
      <c r="J33" s="17">
        <v>82.2</v>
      </c>
      <c r="K33" s="17">
        <f t="shared" si="1"/>
        <v>62.7</v>
      </c>
    </row>
    <row r="34" s="2" customFormat="1" ht="38" customHeight="1" spans="1:11">
      <c r="A34" s="9">
        <v>32</v>
      </c>
      <c r="B34" s="10" t="s">
        <v>59</v>
      </c>
      <c r="C34" s="10" t="s">
        <v>13</v>
      </c>
      <c r="D34" s="10" t="s">
        <v>44</v>
      </c>
      <c r="E34" s="10" t="s">
        <v>45</v>
      </c>
      <c r="F34" s="10">
        <v>82024072629</v>
      </c>
      <c r="G34" s="11">
        <v>76.1</v>
      </c>
      <c r="H34" s="11">
        <v>68.1</v>
      </c>
      <c r="I34" s="16">
        <f t="shared" si="0"/>
        <v>144.2</v>
      </c>
      <c r="J34" s="17">
        <v>72</v>
      </c>
      <c r="K34" s="17">
        <f t="shared" si="1"/>
        <v>57.64</v>
      </c>
    </row>
    <row r="35" s="2" customFormat="1" ht="38" customHeight="1" spans="1:11">
      <c r="A35" s="9">
        <v>33</v>
      </c>
      <c r="B35" s="10" t="s">
        <v>60</v>
      </c>
      <c r="C35" s="10" t="s">
        <v>13</v>
      </c>
      <c r="D35" s="10" t="s">
        <v>44</v>
      </c>
      <c r="E35" s="10" t="s">
        <v>61</v>
      </c>
      <c r="F35" s="10">
        <v>82024072721</v>
      </c>
      <c r="G35" s="11">
        <v>77.4</v>
      </c>
      <c r="H35" s="11">
        <v>85.2</v>
      </c>
      <c r="I35" s="16">
        <f t="shared" si="0"/>
        <v>162.6</v>
      </c>
      <c r="J35" s="17">
        <v>73.2</v>
      </c>
      <c r="K35" s="17">
        <f t="shared" si="1"/>
        <v>61.8</v>
      </c>
    </row>
    <row r="36" s="2" customFormat="1" ht="38" customHeight="1" spans="1:11">
      <c r="A36" s="9">
        <v>34</v>
      </c>
      <c r="B36" s="10" t="s">
        <v>62</v>
      </c>
      <c r="C36" s="10" t="s">
        <v>26</v>
      </c>
      <c r="D36" s="10" t="s">
        <v>44</v>
      </c>
      <c r="E36" s="10" t="s">
        <v>61</v>
      </c>
      <c r="F36" s="10">
        <v>82024072720</v>
      </c>
      <c r="G36" s="11">
        <v>78.8</v>
      </c>
      <c r="H36" s="11">
        <v>80</v>
      </c>
      <c r="I36" s="16">
        <f t="shared" si="0"/>
        <v>158.8</v>
      </c>
      <c r="J36" s="17">
        <v>82.6</v>
      </c>
      <c r="K36" s="17">
        <f t="shared" si="1"/>
        <v>64.8</v>
      </c>
    </row>
    <row r="37" s="2" customFormat="1" ht="38" customHeight="1" spans="1:11">
      <c r="A37" s="9">
        <v>35</v>
      </c>
      <c r="B37" s="10" t="s">
        <v>63</v>
      </c>
      <c r="C37" s="10" t="s">
        <v>13</v>
      </c>
      <c r="D37" s="10" t="s">
        <v>44</v>
      </c>
      <c r="E37" s="10" t="s">
        <v>64</v>
      </c>
      <c r="F37" s="10">
        <v>82024072505</v>
      </c>
      <c r="G37" s="11">
        <v>95.1</v>
      </c>
      <c r="H37" s="11">
        <v>85.5</v>
      </c>
      <c r="I37" s="16">
        <f t="shared" si="0"/>
        <v>180.6</v>
      </c>
      <c r="J37" s="17">
        <v>75.3</v>
      </c>
      <c r="K37" s="17">
        <f t="shared" si="1"/>
        <v>66.24</v>
      </c>
    </row>
    <row r="38" s="2" customFormat="1" ht="38" customHeight="1" spans="1:11">
      <c r="A38" s="9">
        <v>36</v>
      </c>
      <c r="B38" s="10" t="s">
        <v>65</v>
      </c>
      <c r="C38" s="10" t="s">
        <v>13</v>
      </c>
      <c r="D38" s="10" t="s">
        <v>44</v>
      </c>
      <c r="E38" s="10" t="s">
        <v>64</v>
      </c>
      <c r="F38" s="10">
        <v>82024072504</v>
      </c>
      <c r="G38" s="11">
        <v>82.6</v>
      </c>
      <c r="H38" s="11">
        <v>83.9</v>
      </c>
      <c r="I38" s="16">
        <f t="shared" si="0"/>
        <v>166.5</v>
      </c>
      <c r="J38" s="17">
        <v>73.2</v>
      </c>
      <c r="K38" s="17">
        <f t="shared" si="1"/>
        <v>62.58</v>
      </c>
    </row>
    <row r="39" s="2" customFormat="1" ht="38" customHeight="1" spans="1:11">
      <c r="A39" s="9">
        <v>37</v>
      </c>
      <c r="B39" s="10" t="s">
        <v>66</v>
      </c>
      <c r="C39" s="10" t="s">
        <v>13</v>
      </c>
      <c r="D39" s="10" t="s">
        <v>44</v>
      </c>
      <c r="E39" s="10" t="s">
        <v>64</v>
      </c>
      <c r="F39" s="10">
        <v>82024072502</v>
      </c>
      <c r="G39" s="11">
        <v>81</v>
      </c>
      <c r="H39" s="11">
        <v>72.1</v>
      </c>
      <c r="I39" s="16">
        <f t="shared" si="0"/>
        <v>153.1</v>
      </c>
      <c r="J39" s="17">
        <v>68.8</v>
      </c>
      <c r="K39" s="17">
        <f t="shared" si="1"/>
        <v>58.14</v>
      </c>
    </row>
    <row r="40" s="2" customFormat="1" ht="38" customHeight="1" spans="1:11">
      <c r="A40" s="9">
        <v>38</v>
      </c>
      <c r="B40" s="10" t="s">
        <v>67</v>
      </c>
      <c r="C40" s="10" t="s">
        <v>26</v>
      </c>
      <c r="D40" s="10" t="s">
        <v>44</v>
      </c>
      <c r="E40" s="10" t="s">
        <v>68</v>
      </c>
      <c r="F40" s="10">
        <v>82024072510</v>
      </c>
      <c r="G40" s="11">
        <v>94.3</v>
      </c>
      <c r="H40" s="11">
        <v>88.1</v>
      </c>
      <c r="I40" s="16">
        <f t="shared" si="0"/>
        <v>182.4</v>
      </c>
      <c r="J40" s="17">
        <v>81.7</v>
      </c>
      <c r="K40" s="17">
        <f t="shared" si="1"/>
        <v>69.16</v>
      </c>
    </row>
    <row r="41" s="2" customFormat="1" ht="38" customHeight="1" spans="1:11">
      <c r="A41" s="9">
        <v>39</v>
      </c>
      <c r="B41" s="10" t="s">
        <v>69</v>
      </c>
      <c r="C41" s="10" t="s">
        <v>26</v>
      </c>
      <c r="D41" s="10" t="s">
        <v>44</v>
      </c>
      <c r="E41" s="10" t="s">
        <v>68</v>
      </c>
      <c r="F41" s="10">
        <v>82024072508</v>
      </c>
      <c r="G41" s="11">
        <v>77.8</v>
      </c>
      <c r="H41" s="11">
        <v>88.2</v>
      </c>
      <c r="I41" s="16">
        <f t="shared" si="0"/>
        <v>166</v>
      </c>
      <c r="J41" s="17">
        <v>80.8</v>
      </c>
      <c r="K41" s="17">
        <f t="shared" si="1"/>
        <v>65.52</v>
      </c>
    </row>
    <row r="42" s="2" customFormat="1" ht="38" customHeight="1" spans="1:11">
      <c r="A42" s="9">
        <v>40</v>
      </c>
      <c r="B42" s="10" t="s">
        <v>70</v>
      </c>
      <c r="C42" s="10" t="s">
        <v>13</v>
      </c>
      <c r="D42" s="10" t="s">
        <v>44</v>
      </c>
      <c r="E42" s="10" t="s">
        <v>68</v>
      </c>
      <c r="F42" s="10">
        <v>82024072511</v>
      </c>
      <c r="G42" s="11">
        <v>73.7</v>
      </c>
      <c r="H42" s="11">
        <v>90.7</v>
      </c>
      <c r="I42" s="16">
        <f t="shared" si="0"/>
        <v>164.4</v>
      </c>
      <c r="J42" s="17">
        <v>73</v>
      </c>
      <c r="K42" s="17">
        <f t="shared" si="1"/>
        <v>62.08</v>
      </c>
    </row>
    <row r="43" s="2" customFormat="1" ht="38" customHeight="1" spans="1:11">
      <c r="A43" s="9">
        <v>41</v>
      </c>
      <c r="B43" s="10" t="s">
        <v>71</v>
      </c>
      <c r="C43" s="10" t="s">
        <v>26</v>
      </c>
      <c r="D43" s="10" t="s">
        <v>44</v>
      </c>
      <c r="E43" s="10" t="s">
        <v>72</v>
      </c>
      <c r="F43" s="10">
        <v>82024073222</v>
      </c>
      <c r="G43" s="11">
        <v>108.2</v>
      </c>
      <c r="H43" s="11">
        <v>73.9</v>
      </c>
      <c r="I43" s="16">
        <f t="shared" si="0"/>
        <v>182.1</v>
      </c>
      <c r="J43" s="17">
        <v>79.4</v>
      </c>
      <c r="K43" s="17">
        <f t="shared" si="1"/>
        <v>68.18</v>
      </c>
    </row>
    <row r="44" s="2" customFormat="1" ht="38" customHeight="1" spans="1:11">
      <c r="A44" s="9">
        <v>42</v>
      </c>
      <c r="B44" s="10" t="s">
        <v>73</v>
      </c>
      <c r="C44" s="10" t="s">
        <v>13</v>
      </c>
      <c r="D44" s="10" t="s">
        <v>44</v>
      </c>
      <c r="E44" s="10" t="s">
        <v>72</v>
      </c>
      <c r="F44" s="10">
        <v>82024073219</v>
      </c>
      <c r="G44" s="11">
        <v>92.8</v>
      </c>
      <c r="H44" s="11">
        <v>87.3</v>
      </c>
      <c r="I44" s="16">
        <f t="shared" si="0"/>
        <v>180.1</v>
      </c>
      <c r="J44" s="17">
        <v>78</v>
      </c>
      <c r="K44" s="17">
        <f t="shared" si="1"/>
        <v>67.22</v>
      </c>
    </row>
    <row r="45" s="2" customFormat="1" ht="38" customHeight="1" spans="1:11">
      <c r="A45" s="9">
        <v>43</v>
      </c>
      <c r="B45" s="10" t="s">
        <v>74</v>
      </c>
      <c r="C45" s="10" t="s">
        <v>26</v>
      </c>
      <c r="D45" s="10" t="s">
        <v>44</v>
      </c>
      <c r="E45" s="10" t="s">
        <v>72</v>
      </c>
      <c r="F45" s="10">
        <v>82024073226</v>
      </c>
      <c r="G45" s="11">
        <v>83</v>
      </c>
      <c r="H45" s="11">
        <v>88.7</v>
      </c>
      <c r="I45" s="16">
        <f t="shared" si="0"/>
        <v>171.7</v>
      </c>
      <c r="J45" s="17">
        <v>77.8</v>
      </c>
      <c r="K45" s="17">
        <f t="shared" si="1"/>
        <v>65.46</v>
      </c>
    </row>
    <row r="46" s="2" customFormat="1" ht="38" customHeight="1" spans="1:11">
      <c r="A46" s="9">
        <v>44</v>
      </c>
      <c r="B46" s="10" t="s">
        <v>75</v>
      </c>
      <c r="C46" s="10" t="s">
        <v>26</v>
      </c>
      <c r="D46" s="10" t="s">
        <v>44</v>
      </c>
      <c r="E46" s="10" t="s">
        <v>72</v>
      </c>
      <c r="F46" s="10">
        <v>82024073227</v>
      </c>
      <c r="G46" s="11">
        <v>88.3</v>
      </c>
      <c r="H46" s="11">
        <v>65.4</v>
      </c>
      <c r="I46" s="16">
        <f t="shared" si="0"/>
        <v>153.7</v>
      </c>
      <c r="J46" s="17">
        <v>78.4</v>
      </c>
      <c r="K46" s="17">
        <f t="shared" si="1"/>
        <v>62.1</v>
      </c>
    </row>
    <row r="47" s="2" customFormat="1" ht="38" customHeight="1" spans="1:11">
      <c r="A47" s="9">
        <v>45</v>
      </c>
      <c r="B47" s="10" t="s">
        <v>76</v>
      </c>
      <c r="C47" s="10" t="s">
        <v>26</v>
      </c>
      <c r="D47" s="10" t="s">
        <v>44</v>
      </c>
      <c r="E47" s="10" t="s">
        <v>77</v>
      </c>
      <c r="F47" s="10">
        <v>82024072311</v>
      </c>
      <c r="G47" s="11">
        <v>105.9</v>
      </c>
      <c r="H47" s="11">
        <v>87.1</v>
      </c>
      <c r="I47" s="16">
        <f t="shared" si="0"/>
        <v>193</v>
      </c>
      <c r="J47" s="17">
        <v>78.2</v>
      </c>
      <c r="K47" s="17">
        <f t="shared" si="1"/>
        <v>69.88</v>
      </c>
    </row>
    <row r="48" s="2" customFormat="1" ht="38" customHeight="1" spans="1:11">
      <c r="A48" s="9">
        <v>46</v>
      </c>
      <c r="B48" s="10" t="s">
        <v>78</v>
      </c>
      <c r="C48" s="10" t="s">
        <v>26</v>
      </c>
      <c r="D48" s="10" t="s">
        <v>44</v>
      </c>
      <c r="E48" s="10" t="s">
        <v>77</v>
      </c>
      <c r="F48" s="10">
        <v>82024072418</v>
      </c>
      <c r="G48" s="11">
        <v>93.5</v>
      </c>
      <c r="H48" s="11">
        <v>97.8</v>
      </c>
      <c r="I48" s="16">
        <f t="shared" si="0"/>
        <v>191.3</v>
      </c>
      <c r="J48" s="17">
        <v>78.6</v>
      </c>
      <c r="K48" s="17">
        <f t="shared" si="1"/>
        <v>69.7</v>
      </c>
    </row>
    <row r="49" s="2" customFormat="1" ht="38" customHeight="1" spans="1:11">
      <c r="A49" s="9">
        <v>47</v>
      </c>
      <c r="B49" s="10" t="s">
        <v>79</v>
      </c>
      <c r="C49" s="10" t="s">
        <v>26</v>
      </c>
      <c r="D49" s="10" t="s">
        <v>44</v>
      </c>
      <c r="E49" s="10" t="s">
        <v>77</v>
      </c>
      <c r="F49" s="10">
        <v>82024072420</v>
      </c>
      <c r="G49" s="11">
        <v>90.6</v>
      </c>
      <c r="H49" s="11">
        <v>95.1</v>
      </c>
      <c r="I49" s="16">
        <f t="shared" si="0"/>
        <v>185.7</v>
      </c>
      <c r="J49" s="17">
        <v>74.8</v>
      </c>
      <c r="K49" s="17">
        <f t="shared" si="1"/>
        <v>67.06</v>
      </c>
    </row>
    <row r="50" s="2" customFormat="1" ht="38" customHeight="1" spans="1:11">
      <c r="A50" s="9">
        <v>48</v>
      </c>
      <c r="B50" s="10" t="s">
        <v>80</v>
      </c>
      <c r="C50" s="10" t="s">
        <v>26</v>
      </c>
      <c r="D50" s="10" t="s">
        <v>44</v>
      </c>
      <c r="E50" s="10" t="s">
        <v>77</v>
      </c>
      <c r="F50" s="10">
        <v>82024072219</v>
      </c>
      <c r="G50" s="11">
        <v>88.4</v>
      </c>
      <c r="H50" s="11">
        <v>96.6</v>
      </c>
      <c r="I50" s="16">
        <f t="shared" si="0"/>
        <v>185</v>
      </c>
      <c r="J50" s="17">
        <v>80.2</v>
      </c>
      <c r="K50" s="17">
        <f t="shared" si="1"/>
        <v>69.08</v>
      </c>
    </row>
    <row r="51" s="2" customFormat="1" ht="38" customHeight="1" spans="1:11">
      <c r="A51" s="9">
        <v>49</v>
      </c>
      <c r="B51" s="10" t="s">
        <v>81</v>
      </c>
      <c r="C51" s="10" t="s">
        <v>26</v>
      </c>
      <c r="D51" s="10" t="s">
        <v>44</v>
      </c>
      <c r="E51" s="10" t="s">
        <v>77</v>
      </c>
      <c r="F51" s="10">
        <v>82024072202</v>
      </c>
      <c r="G51" s="11">
        <v>91.4</v>
      </c>
      <c r="H51" s="11">
        <v>91.7</v>
      </c>
      <c r="I51" s="16">
        <f t="shared" si="0"/>
        <v>183.1</v>
      </c>
      <c r="J51" s="17">
        <v>78.6</v>
      </c>
      <c r="K51" s="17">
        <f t="shared" si="1"/>
        <v>68.06</v>
      </c>
    </row>
    <row r="52" s="2" customFormat="1" ht="38" customHeight="1" spans="1:11">
      <c r="A52" s="9">
        <v>50</v>
      </c>
      <c r="B52" s="10" t="s">
        <v>82</v>
      </c>
      <c r="C52" s="10" t="s">
        <v>26</v>
      </c>
      <c r="D52" s="10" t="s">
        <v>44</v>
      </c>
      <c r="E52" s="10" t="s">
        <v>77</v>
      </c>
      <c r="F52" s="10">
        <v>82024072325</v>
      </c>
      <c r="G52" s="11">
        <v>85.1</v>
      </c>
      <c r="H52" s="11">
        <v>97.3</v>
      </c>
      <c r="I52" s="16">
        <f t="shared" si="0"/>
        <v>182.4</v>
      </c>
      <c r="J52" s="17">
        <v>80</v>
      </c>
      <c r="K52" s="17">
        <f t="shared" si="1"/>
        <v>68.48</v>
      </c>
    </row>
    <row r="53" s="2" customFormat="1" ht="38" customHeight="1" spans="1:11">
      <c r="A53" s="9">
        <v>51</v>
      </c>
      <c r="B53" s="10" t="s">
        <v>83</v>
      </c>
      <c r="C53" s="10" t="s">
        <v>26</v>
      </c>
      <c r="D53" s="10" t="s">
        <v>44</v>
      </c>
      <c r="E53" s="10" t="s">
        <v>77</v>
      </c>
      <c r="F53" s="10">
        <v>82024072410</v>
      </c>
      <c r="G53" s="11">
        <v>86.5</v>
      </c>
      <c r="H53" s="11">
        <v>93.9</v>
      </c>
      <c r="I53" s="16">
        <f t="shared" si="0"/>
        <v>180.4</v>
      </c>
      <c r="J53" s="17">
        <v>77.4</v>
      </c>
      <c r="K53" s="17">
        <f t="shared" si="1"/>
        <v>67.04</v>
      </c>
    </row>
    <row r="54" s="2" customFormat="1" ht="38" customHeight="1" spans="1:11">
      <c r="A54" s="9">
        <v>52</v>
      </c>
      <c r="B54" s="10" t="s">
        <v>84</v>
      </c>
      <c r="C54" s="10" t="s">
        <v>26</v>
      </c>
      <c r="D54" s="10" t="s">
        <v>44</v>
      </c>
      <c r="E54" s="10" t="s">
        <v>77</v>
      </c>
      <c r="F54" s="10">
        <v>82024072215</v>
      </c>
      <c r="G54" s="11">
        <v>87.2</v>
      </c>
      <c r="H54" s="11">
        <v>91.3</v>
      </c>
      <c r="I54" s="16">
        <f t="shared" si="0"/>
        <v>178.5</v>
      </c>
      <c r="J54" s="17">
        <v>80.6</v>
      </c>
      <c r="K54" s="17">
        <f t="shared" si="1"/>
        <v>67.94</v>
      </c>
    </row>
    <row r="55" s="2" customFormat="1" ht="38" customHeight="1" spans="1:11">
      <c r="A55" s="9">
        <v>53</v>
      </c>
      <c r="B55" s="10" t="s">
        <v>85</v>
      </c>
      <c r="C55" s="10" t="s">
        <v>26</v>
      </c>
      <c r="D55" s="10" t="s">
        <v>44</v>
      </c>
      <c r="E55" s="10" t="s">
        <v>77</v>
      </c>
      <c r="F55" s="10">
        <v>82024072412</v>
      </c>
      <c r="G55" s="11">
        <v>95.1</v>
      </c>
      <c r="H55" s="11">
        <v>83</v>
      </c>
      <c r="I55" s="16">
        <f t="shared" si="0"/>
        <v>178.1</v>
      </c>
      <c r="J55" s="17">
        <v>74.4</v>
      </c>
      <c r="K55" s="17">
        <f t="shared" si="1"/>
        <v>65.38</v>
      </c>
    </row>
    <row r="56" s="2" customFormat="1" ht="38" customHeight="1" spans="1:11">
      <c r="A56" s="9">
        <v>54</v>
      </c>
      <c r="B56" s="10" t="s">
        <v>86</v>
      </c>
      <c r="C56" s="10" t="s">
        <v>26</v>
      </c>
      <c r="D56" s="10" t="s">
        <v>44</v>
      </c>
      <c r="E56" s="10" t="s">
        <v>77</v>
      </c>
      <c r="F56" s="10">
        <v>82024072408</v>
      </c>
      <c r="G56" s="11">
        <v>90.4</v>
      </c>
      <c r="H56" s="11">
        <v>86.6</v>
      </c>
      <c r="I56" s="16">
        <f t="shared" si="0"/>
        <v>177</v>
      </c>
      <c r="J56" s="17">
        <v>79.6</v>
      </c>
      <c r="K56" s="17">
        <f t="shared" si="1"/>
        <v>67.24</v>
      </c>
    </row>
    <row r="57" s="2" customFormat="1" ht="38" customHeight="1" spans="1:11">
      <c r="A57" s="9">
        <v>55</v>
      </c>
      <c r="B57" s="10" t="s">
        <v>87</v>
      </c>
      <c r="C57" s="10" t="s">
        <v>26</v>
      </c>
      <c r="D57" s="10" t="s">
        <v>44</v>
      </c>
      <c r="E57" s="10" t="s">
        <v>77</v>
      </c>
      <c r="F57" s="10">
        <v>82024072329</v>
      </c>
      <c r="G57" s="11">
        <v>85.2</v>
      </c>
      <c r="H57" s="11">
        <v>91.5</v>
      </c>
      <c r="I57" s="16">
        <f t="shared" si="0"/>
        <v>176.7</v>
      </c>
      <c r="J57" s="17">
        <v>83</v>
      </c>
      <c r="K57" s="17">
        <f t="shared" si="1"/>
        <v>68.54</v>
      </c>
    </row>
    <row r="58" s="2" customFormat="1" ht="38" customHeight="1" spans="1:11">
      <c r="A58" s="9">
        <v>56</v>
      </c>
      <c r="B58" s="10" t="s">
        <v>88</v>
      </c>
      <c r="C58" s="10" t="s">
        <v>26</v>
      </c>
      <c r="D58" s="10" t="s">
        <v>44</v>
      </c>
      <c r="E58" s="10" t="s">
        <v>77</v>
      </c>
      <c r="F58" s="10">
        <v>82024072316</v>
      </c>
      <c r="G58" s="11">
        <v>88.9</v>
      </c>
      <c r="H58" s="11">
        <v>87.4</v>
      </c>
      <c r="I58" s="16">
        <f t="shared" si="0"/>
        <v>176.3</v>
      </c>
      <c r="J58" s="17">
        <v>78.6</v>
      </c>
      <c r="K58" s="17">
        <f t="shared" si="1"/>
        <v>66.7</v>
      </c>
    </row>
    <row r="59" s="2" customFormat="1" ht="38" customHeight="1" spans="1:11">
      <c r="A59" s="9">
        <v>57</v>
      </c>
      <c r="B59" s="10" t="s">
        <v>89</v>
      </c>
      <c r="C59" s="10" t="s">
        <v>26</v>
      </c>
      <c r="D59" s="10" t="s">
        <v>44</v>
      </c>
      <c r="E59" s="10" t="s">
        <v>77</v>
      </c>
      <c r="F59" s="10">
        <v>82024072312</v>
      </c>
      <c r="G59" s="11">
        <v>85.4</v>
      </c>
      <c r="H59" s="11">
        <v>90.4</v>
      </c>
      <c r="I59" s="16">
        <f t="shared" si="0"/>
        <v>175.8</v>
      </c>
      <c r="J59" s="17">
        <v>69.8</v>
      </c>
      <c r="K59" s="17">
        <f t="shared" si="1"/>
        <v>63.08</v>
      </c>
    </row>
    <row r="60" s="2" customFormat="1" ht="38" customHeight="1" spans="1:11">
      <c r="A60" s="9">
        <v>58</v>
      </c>
      <c r="B60" s="10" t="s">
        <v>90</v>
      </c>
      <c r="C60" s="10" t="s">
        <v>13</v>
      </c>
      <c r="D60" s="10" t="s">
        <v>44</v>
      </c>
      <c r="E60" s="10" t="s">
        <v>77</v>
      </c>
      <c r="F60" s="10">
        <v>82024072413</v>
      </c>
      <c r="G60" s="11">
        <v>88.6</v>
      </c>
      <c r="H60" s="11">
        <v>86.2</v>
      </c>
      <c r="I60" s="16">
        <f t="shared" si="0"/>
        <v>174.8</v>
      </c>
      <c r="J60" s="17">
        <v>79.2</v>
      </c>
      <c r="K60" s="17">
        <f t="shared" si="1"/>
        <v>66.64</v>
      </c>
    </row>
    <row r="61" s="2" customFormat="1" ht="38" customHeight="1" spans="1:11">
      <c r="A61" s="9">
        <v>59</v>
      </c>
      <c r="B61" s="10" t="s">
        <v>91</v>
      </c>
      <c r="C61" s="10" t="s">
        <v>13</v>
      </c>
      <c r="D61" s="10" t="s">
        <v>44</v>
      </c>
      <c r="E61" s="10" t="s">
        <v>77</v>
      </c>
      <c r="F61" s="10">
        <v>82024072224</v>
      </c>
      <c r="G61" s="11">
        <v>88.3</v>
      </c>
      <c r="H61" s="11">
        <v>85.8</v>
      </c>
      <c r="I61" s="16">
        <f t="shared" si="0"/>
        <v>174.1</v>
      </c>
      <c r="J61" s="17">
        <v>74.8</v>
      </c>
      <c r="K61" s="17">
        <f t="shared" si="1"/>
        <v>64.74</v>
      </c>
    </row>
    <row r="62" s="2" customFormat="1" ht="38" customHeight="1" spans="1:11">
      <c r="A62" s="9">
        <v>60</v>
      </c>
      <c r="B62" s="10" t="s">
        <v>92</v>
      </c>
      <c r="C62" s="10" t="s">
        <v>13</v>
      </c>
      <c r="D62" s="10" t="s">
        <v>44</v>
      </c>
      <c r="E62" s="10" t="s">
        <v>77</v>
      </c>
      <c r="F62" s="10">
        <v>82024072424</v>
      </c>
      <c r="G62" s="11">
        <v>89.5</v>
      </c>
      <c r="H62" s="11">
        <v>84.5</v>
      </c>
      <c r="I62" s="16">
        <f t="shared" si="0"/>
        <v>174</v>
      </c>
      <c r="J62" s="17">
        <v>75.6</v>
      </c>
      <c r="K62" s="17">
        <f t="shared" si="1"/>
        <v>65.04</v>
      </c>
    </row>
    <row r="63" s="2" customFormat="1" ht="38" customHeight="1" spans="1:11">
      <c r="A63" s="9">
        <v>61</v>
      </c>
      <c r="B63" s="10" t="s">
        <v>93</v>
      </c>
      <c r="C63" s="10" t="s">
        <v>26</v>
      </c>
      <c r="D63" s="10" t="s">
        <v>44</v>
      </c>
      <c r="E63" s="10" t="s">
        <v>77</v>
      </c>
      <c r="F63" s="10">
        <v>82024072401</v>
      </c>
      <c r="G63" s="11">
        <v>82.9</v>
      </c>
      <c r="H63" s="11">
        <v>88.7</v>
      </c>
      <c r="I63" s="16">
        <f t="shared" si="0"/>
        <v>171.6</v>
      </c>
      <c r="J63" s="17">
        <v>73.8</v>
      </c>
      <c r="K63" s="17">
        <f t="shared" si="1"/>
        <v>63.84</v>
      </c>
    </row>
    <row r="64" s="2" customFormat="1" ht="38" customHeight="1" spans="1:11">
      <c r="A64" s="9">
        <v>62</v>
      </c>
      <c r="B64" s="10" t="s">
        <v>94</v>
      </c>
      <c r="C64" s="10" t="s">
        <v>26</v>
      </c>
      <c r="D64" s="10" t="s">
        <v>44</v>
      </c>
      <c r="E64" s="10" t="s">
        <v>77</v>
      </c>
      <c r="F64" s="10">
        <v>82024072211</v>
      </c>
      <c r="G64" s="11">
        <v>82.3</v>
      </c>
      <c r="H64" s="11">
        <v>89.2</v>
      </c>
      <c r="I64" s="16">
        <f t="shared" si="0"/>
        <v>171.5</v>
      </c>
      <c r="J64" s="17">
        <v>81</v>
      </c>
      <c r="K64" s="17">
        <f t="shared" si="1"/>
        <v>66.7</v>
      </c>
    </row>
    <row r="65" s="2" customFormat="1" ht="38" customHeight="1" spans="1:11">
      <c r="A65" s="9">
        <v>63</v>
      </c>
      <c r="B65" s="10" t="s">
        <v>95</v>
      </c>
      <c r="C65" s="10" t="s">
        <v>26</v>
      </c>
      <c r="D65" s="10" t="s">
        <v>44</v>
      </c>
      <c r="E65" s="10" t="s">
        <v>77</v>
      </c>
      <c r="F65" s="10">
        <v>82024072228</v>
      </c>
      <c r="G65" s="11">
        <v>100.9</v>
      </c>
      <c r="H65" s="11">
        <v>70.1</v>
      </c>
      <c r="I65" s="16">
        <f t="shared" si="0"/>
        <v>171</v>
      </c>
      <c r="J65" s="17">
        <v>77.8</v>
      </c>
      <c r="K65" s="17">
        <f t="shared" si="1"/>
        <v>65.32</v>
      </c>
    </row>
    <row r="66" s="2" customFormat="1" ht="38" customHeight="1" spans="1:11">
      <c r="A66" s="9">
        <v>64</v>
      </c>
      <c r="B66" s="10" t="s">
        <v>96</v>
      </c>
      <c r="C66" s="10" t="s">
        <v>13</v>
      </c>
      <c r="D66" s="10" t="s">
        <v>44</v>
      </c>
      <c r="E66" s="10" t="s">
        <v>77</v>
      </c>
      <c r="F66" s="10">
        <v>82024072402</v>
      </c>
      <c r="G66" s="11">
        <v>83.1</v>
      </c>
      <c r="H66" s="11">
        <v>87.4</v>
      </c>
      <c r="I66" s="16">
        <f t="shared" si="0"/>
        <v>170.5</v>
      </c>
      <c r="J66" s="17">
        <v>72.8</v>
      </c>
      <c r="K66" s="17">
        <f t="shared" si="1"/>
        <v>63.22</v>
      </c>
    </row>
    <row r="67" s="2" customFormat="1" ht="38" customHeight="1" spans="1:11">
      <c r="A67" s="9">
        <v>65</v>
      </c>
      <c r="B67" s="10" t="s">
        <v>97</v>
      </c>
      <c r="C67" s="10" t="s">
        <v>13</v>
      </c>
      <c r="D67" s="10" t="s">
        <v>44</v>
      </c>
      <c r="E67" s="10" t="s">
        <v>98</v>
      </c>
      <c r="F67" s="10">
        <v>82024072820</v>
      </c>
      <c r="G67" s="11">
        <v>100.7</v>
      </c>
      <c r="H67" s="11">
        <v>87</v>
      </c>
      <c r="I67" s="16">
        <f>G67+H67</f>
        <v>187.7</v>
      </c>
      <c r="J67" s="17">
        <v>75.4</v>
      </c>
      <c r="K67" s="17">
        <f>I67/3*0.6+J67*0.4</f>
        <v>67.7</v>
      </c>
    </row>
    <row r="68" s="2" customFormat="1" ht="38" customHeight="1" spans="1:11">
      <c r="A68" s="9">
        <v>66</v>
      </c>
      <c r="B68" s="10" t="s">
        <v>99</v>
      </c>
      <c r="C68" s="10" t="s">
        <v>26</v>
      </c>
      <c r="D68" s="10" t="s">
        <v>44</v>
      </c>
      <c r="E68" s="10" t="s">
        <v>98</v>
      </c>
      <c r="F68" s="10">
        <v>82024072825</v>
      </c>
      <c r="G68" s="11">
        <v>98</v>
      </c>
      <c r="H68" s="11">
        <v>78.9</v>
      </c>
      <c r="I68" s="16">
        <f>G68+H68</f>
        <v>176.9</v>
      </c>
      <c r="J68" s="17">
        <v>71.6</v>
      </c>
      <c r="K68" s="17">
        <f>I68/3*0.6+J68*0.4</f>
        <v>64.02</v>
      </c>
    </row>
    <row r="69" s="2" customFormat="1" ht="38" customHeight="1" spans="1:11">
      <c r="A69" s="9">
        <v>67</v>
      </c>
      <c r="B69" s="10" t="s">
        <v>100</v>
      </c>
      <c r="C69" s="10" t="s">
        <v>13</v>
      </c>
      <c r="D69" s="10" t="s">
        <v>44</v>
      </c>
      <c r="E69" s="10" t="s">
        <v>98</v>
      </c>
      <c r="F69" s="10">
        <v>82024072810</v>
      </c>
      <c r="G69" s="11">
        <v>94.2</v>
      </c>
      <c r="H69" s="11">
        <v>81.1</v>
      </c>
      <c r="I69" s="16">
        <f>G69+H69</f>
        <v>175.3</v>
      </c>
      <c r="J69" s="17">
        <v>76</v>
      </c>
      <c r="K69" s="17">
        <f>I69/3*0.6+J69*0.4</f>
        <v>65.46</v>
      </c>
    </row>
    <row r="70" s="2" customFormat="1" ht="38" customHeight="1" spans="1:11">
      <c r="A70" s="9">
        <v>68</v>
      </c>
      <c r="B70" s="10" t="s">
        <v>101</v>
      </c>
      <c r="C70" s="10" t="s">
        <v>26</v>
      </c>
      <c r="D70" s="10" t="s">
        <v>44</v>
      </c>
      <c r="E70" s="10" t="s">
        <v>98</v>
      </c>
      <c r="F70" s="10">
        <v>82024072826</v>
      </c>
      <c r="G70" s="11">
        <v>89.1</v>
      </c>
      <c r="H70" s="11">
        <v>85.3</v>
      </c>
      <c r="I70" s="16">
        <f>G70+H70</f>
        <v>174.4</v>
      </c>
      <c r="J70" s="17">
        <v>84.2</v>
      </c>
      <c r="K70" s="17">
        <f>I70/3*0.6+J70*0.4</f>
        <v>68.56</v>
      </c>
    </row>
    <row r="71" s="2" customFormat="1" ht="38" customHeight="1" spans="1:11">
      <c r="A71" s="9">
        <v>69</v>
      </c>
      <c r="B71" s="10" t="s">
        <v>102</v>
      </c>
      <c r="C71" s="10" t="s">
        <v>13</v>
      </c>
      <c r="D71" s="10" t="s">
        <v>44</v>
      </c>
      <c r="E71" s="10" t="s">
        <v>98</v>
      </c>
      <c r="F71" s="10">
        <v>82024072827</v>
      </c>
      <c r="G71" s="11">
        <v>96.4</v>
      </c>
      <c r="H71" s="11">
        <v>77.8</v>
      </c>
      <c r="I71" s="16">
        <f>G71+H71</f>
        <v>174.2</v>
      </c>
      <c r="J71" s="17">
        <v>77.6</v>
      </c>
      <c r="K71" s="17">
        <f>I71/3*0.6+J71*0.4</f>
        <v>65.88</v>
      </c>
    </row>
    <row r="72" s="2" customFormat="1" ht="38" customHeight="1" spans="1:11">
      <c r="A72" s="9">
        <v>70</v>
      </c>
      <c r="B72" s="10" t="s">
        <v>103</v>
      </c>
      <c r="C72" s="10" t="s">
        <v>13</v>
      </c>
      <c r="D72" s="10" t="s">
        <v>44</v>
      </c>
      <c r="E72" s="10" t="s">
        <v>98</v>
      </c>
      <c r="F72" s="10">
        <v>82024072808</v>
      </c>
      <c r="G72" s="11">
        <v>93.1</v>
      </c>
      <c r="H72" s="11">
        <v>73.3</v>
      </c>
      <c r="I72" s="16">
        <f t="shared" ref="I67:I132" si="2">G72+H72</f>
        <v>166.4</v>
      </c>
      <c r="J72" s="17">
        <v>76.6</v>
      </c>
      <c r="K72" s="17">
        <f t="shared" ref="K67:K132" si="3">I72/3*0.6+J72*0.4</f>
        <v>63.92</v>
      </c>
    </row>
    <row r="73" s="3" customFormat="1" ht="38" customHeight="1" spans="1:11">
      <c r="A73" s="9">
        <v>71</v>
      </c>
      <c r="B73" s="10" t="s">
        <v>104</v>
      </c>
      <c r="C73" s="10" t="s">
        <v>13</v>
      </c>
      <c r="D73" s="10" t="s">
        <v>105</v>
      </c>
      <c r="E73" s="10" t="s">
        <v>106</v>
      </c>
      <c r="F73" s="10">
        <v>82024073102</v>
      </c>
      <c r="G73" s="11">
        <v>78.4</v>
      </c>
      <c r="H73" s="11">
        <v>90</v>
      </c>
      <c r="I73" s="16">
        <f t="shared" si="2"/>
        <v>168.4</v>
      </c>
      <c r="J73" s="17">
        <v>79.6</v>
      </c>
      <c r="K73" s="17">
        <f t="shared" si="3"/>
        <v>65.52</v>
      </c>
    </row>
    <row r="74" s="3" customFormat="1" ht="38" customHeight="1" spans="1:11">
      <c r="A74" s="9">
        <v>72</v>
      </c>
      <c r="B74" s="10" t="s">
        <v>107</v>
      </c>
      <c r="C74" s="10" t="s">
        <v>26</v>
      </c>
      <c r="D74" s="10" t="s">
        <v>105</v>
      </c>
      <c r="E74" s="10" t="s">
        <v>106</v>
      </c>
      <c r="F74" s="10">
        <v>82024073106</v>
      </c>
      <c r="G74" s="11">
        <v>92.1</v>
      </c>
      <c r="H74" s="11">
        <v>74.8</v>
      </c>
      <c r="I74" s="16">
        <f t="shared" si="2"/>
        <v>166.9</v>
      </c>
      <c r="J74" s="17">
        <v>80.2</v>
      </c>
      <c r="K74" s="17">
        <f t="shared" si="3"/>
        <v>65.46</v>
      </c>
    </row>
    <row r="75" s="2" customFormat="1" ht="38" customHeight="1" spans="1:12">
      <c r="A75" s="9">
        <v>73</v>
      </c>
      <c r="B75" s="10" t="s">
        <v>108</v>
      </c>
      <c r="C75" s="10" t="s">
        <v>13</v>
      </c>
      <c r="D75" s="10" t="s">
        <v>105</v>
      </c>
      <c r="E75" s="10" t="s">
        <v>106</v>
      </c>
      <c r="F75" s="10">
        <v>82024073103</v>
      </c>
      <c r="G75" s="11">
        <v>84.9</v>
      </c>
      <c r="H75" s="11">
        <v>67.3</v>
      </c>
      <c r="I75" s="16">
        <f t="shared" si="2"/>
        <v>152.2</v>
      </c>
      <c r="J75" s="17">
        <v>68.42</v>
      </c>
      <c r="K75" s="17">
        <f t="shared" si="3"/>
        <v>57.808</v>
      </c>
      <c r="L75" s="3"/>
    </row>
    <row r="76" s="2" customFormat="1" ht="38" customHeight="1" spans="1:12">
      <c r="A76" s="9">
        <v>74</v>
      </c>
      <c r="B76" s="10" t="s">
        <v>109</v>
      </c>
      <c r="C76" s="10" t="s">
        <v>13</v>
      </c>
      <c r="D76" s="10" t="s">
        <v>105</v>
      </c>
      <c r="E76" s="10" t="s">
        <v>106</v>
      </c>
      <c r="F76" s="10">
        <v>82024073105</v>
      </c>
      <c r="G76" s="11">
        <v>68.7</v>
      </c>
      <c r="H76" s="11">
        <v>61.7</v>
      </c>
      <c r="I76" s="16">
        <f t="shared" si="2"/>
        <v>130.4</v>
      </c>
      <c r="J76" s="17">
        <v>80.2</v>
      </c>
      <c r="K76" s="17">
        <f t="shared" si="3"/>
        <v>58.16</v>
      </c>
      <c r="L76" s="3"/>
    </row>
    <row r="77" s="2" customFormat="1" ht="38" customHeight="1" spans="1:11">
      <c r="A77" s="9">
        <v>75</v>
      </c>
      <c r="B77" s="10" t="s">
        <v>110</v>
      </c>
      <c r="C77" s="10" t="s">
        <v>26</v>
      </c>
      <c r="D77" s="10" t="s">
        <v>105</v>
      </c>
      <c r="E77" s="10" t="s">
        <v>111</v>
      </c>
      <c r="F77" s="10">
        <v>82024073110</v>
      </c>
      <c r="G77" s="11">
        <v>96.7</v>
      </c>
      <c r="H77" s="11">
        <v>64.9</v>
      </c>
      <c r="I77" s="16">
        <f t="shared" si="2"/>
        <v>161.6</v>
      </c>
      <c r="J77" s="17">
        <v>79.2</v>
      </c>
      <c r="K77" s="17">
        <f t="shared" si="3"/>
        <v>64</v>
      </c>
    </row>
    <row r="78" s="3" customFormat="1" ht="38" customHeight="1" spans="1:11">
      <c r="A78" s="9">
        <v>76</v>
      </c>
      <c r="B78" s="10" t="s">
        <v>112</v>
      </c>
      <c r="C78" s="10" t="s">
        <v>13</v>
      </c>
      <c r="D78" s="10" t="s">
        <v>105</v>
      </c>
      <c r="E78" s="10" t="s">
        <v>113</v>
      </c>
      <c r="F78" s="10">
        <v>82024072516</v>
      </c>
      <c r="G78" s="11">
        <v>94.6</v>
      </c>
      <c r="H78" s="11">
        <v>75.6</v>
      </c>
      <c r="I78" s="16">
        <f t="shared" si="2"/>
        <v>170.2</v>
      </c>
      <c r="J78" s="17">
        <v>76.2</v>
      </c>
      <c r="K78" s="17">
        <f t="shared" si="3"/>
        <v>64.52</v>
      </c>
    </row>
    <row r="79" s="2" customFormat="1" ht="38" customHeight="1" spans="1:11">
      <c r="A79" s="9">
        <v>77</v>
      </c>
      <c r="B79" s="10" t="s">
        <v>114</v>
      </c>
      <c r="C79" s="10" t="s">
        <v>26</v>
      </c>
      <c r="D79" s="10" t="s">
        <v>105</v>
      </c>
      <c r="E79" s="10" t="s">
        <v>115</v>
      </c>
      <c r="F79" s="10">
        <v>82024072517</v>
      </c>
      <c r="G79" s="11">
        <v>75.2</v>
      </c>
      <c r="H79" s="11">
        <v>88.5</v>
      </c>
      <c r="I79" s="16">
        <f t="shared" si="2"/>
        <v>163.7</v>
      </c>
      <c r="J79" s="17">
        <v>79.6</v>
      </c>
      <c r="K79" s="17">
        <f t="shared" si="3"/>
        <v>64.58</v>
      </c>
    </row>
    <row r="80" s="2" customFormat="1" ht="38" customHeight="1" spans="1:11">
      <c r="A80" s="9">
        <v>78</v>
      </c>
      <c r="B80" s="10" t="s">
        <v>116</v>
      </c>
      <c r="C80" s="10" t="s">
        <v>26</v>
      </c>
      <c r="D80" s="10" t="s">
        <v>105</v>
      </c>
      <c r="E80" s="10" t="s">
        <v>115</v>
      </c>
      <c r="F80" s="10">
        <v>82024072521</v>
      </c>
      <c r="G80" s="11">
        <v>84</v>
      </c>
      <c r="H80" s="11">
        <v>75.2</v>
      </c>
      <c r="I80" s="16">
        <f t="shared" si="2"/>
        <v>159.2</v>
      </c>
      <c r="J80" s="17">
        <v>79.2</v>
      </c>
      <c r="K80" s="17">
        <f t="shared" si="3"/>
        <v>63.52</v>
      </c>
    </row>
    <row r="81" s="2" customFormat="1" ht="38" customHeight="1" spans="1:11">
      <c r="A81" s="9">
        <v>79</v>
      </c>
      <c r="B81" s="10" t="s">
        <v>117</v>
      </c>
      <c r="C81" s="10" t="s">
        <v>26</v>
      </c>
      <c r="D81" s="10" t="s">
        <v>105</v>
      </c>
      <c r="E81" s="10" t="s">
        <v>115</v>
      </c>
      <c r="F81" s="10">
        <v>82024072518</v>
      </c>
      <c r="G81" s="11">
        <v>67.3</v>
      </c>
      <c r="H81" s="11">
        <v>77.7</v>
      </c>
      <c r="I81" s="16">
        <f t="shared" si="2"/>
        <v>145</v>
      </c>
      <c r="J81" s="17">
        <v>77.6</v>
      </c>
      <c r="K81" s="17">
        <f t="shared" si="3"/>
        <v>60.04</v>
      </c>
    </row>
    <row r="82" s="2" customFormat="1" ht="38" customHeight="1" spans="1:11">
      <c r="A82" s="9">
        <v>80</v>
      </c>
      <c r="B82" s="10" t="s">
        <v>118</v>
      </c>
      <c r="C82" s="10" t="s">
        <v>13</v>
      </c>
      <c r="D82" s="10" t="s">
        <v>105</v>
      </c>
      <c r="E82" s="10" t="s">
        <v>115</v>
      </c>
      <c r="F82" s="10">
        <v>82024072522</v>
      </c>
      <c r="G82" s="11">
        <v>78.4</v>
      </c>
      <c r="H82" s="11">
        <v>60.3</v>
      </c>
      <c r="I82" s="16">
        <f t="shared" si="2"/>
        <v>138.7</v>
      </c>
      <c r="J82" s="17">
        <v>76</v>
      </c>
      <c r="K82" s="17">
        <f t="shared" si="3"/>
        <v>58.14</v>
      </c>
    </row>
    <row r="83" s="3" customFormat="1" ht="38" customHeight="1" spans="1:11">
      <c r="A83" s="9">
        <v>81</v>
      </c>
      <c r="B83" s="10" t="s">
        <v>119</v>
      </c>
      <c r="C83" s="10" t="s">
        <v>13</v>
      </c>
      <c r="D83" s="10" t="s">
        <v>105</v>
      </c>
      <c r="E83" s="10" t="s">
        <v>120</v>
      </c>
      <c r="F83" s="10">
        <v>82024072902</v>
      </c>
      <c r="G83" s="11">
        <v>88.5</v>
      </c>
      <c r="H83" s="11">
        <v>68.3</v>
      </c>
      <c r="I83" s="16">
        <f t="shared" si="2"/>
        <v>156.8</v>
      </c>
      <c r="J83" s="17">
        <v>79.4</v>
      </c>
      <c r="K83" s="17">
        <f t="shared" si="3"/>
        <v>63.12</v>
      </c>
    </row>
    <row r="84" s="2" customFormat="1" ht="38" customHeight="1" spans="1:11">
      <c r="A84" s="9">
        <v>82</v>
      </c>
      <c r="B84" s="10" t="s">
        <v>121</v>
      </c>
      <c r="C84" s="10" t="s">
        <v>26</v>
      </c>
      <c r="D84" s="10" t="s">
        <v>122</v>
      </c>
      <c r="E84" s="10" t="s">
        <v>123</v>
      </c>
      <c r="F84" s="10">
        <v>82024072909</v>
      </c>
      <c r="G84" s="11">
        <v>96.9</v>
      </c>
      <c r="H84" s="11">
        <v>74.4</v>
      </c>
      <c r="I84" s="16">
        <f t="shared" si="2"/>
        <v>171.3</v>
      </c>
      <c r="J84" s="17">
        <v>83.4</v>
      </c>
      <c r="K84" s="17">
        <f t="shared" si="3"/>
        <v>67.62</v>
      </c>
    </row>
    <row r="85" s="2" customFormat="1" ht="38" customHeight="1" spans="1:11">
      <c r="A85" s="9">
        <v>83</v>
      </c>
      <c r="B85" s="10" t="s">
        <v>124</v>
      </c>
      <c r="C85" s="10" t="s">
        <v>26</v>
      </c>
      <c r="D85" s="10" t="s">
        <v>122</v>
      </c>
      <c r="E85" s="10" t="s">
        <v>123</v>
      </c>
      <c r="F85" s="10">
        <v>82024072913</v>
      </c>
      <c r="G85" s="11">
        <v>93.7</v>
      </c>
      <c r="H85" s="11">
        <v>71.2</v>
      </c>
      <c r="I85" s="16">
        <f t="shared" si="2"/>
        <v>164.9</v>
      </c>
      <c r="J85" s="17">
        <v>78.2</v>
      </c>
      <c r="K85" s="17">
        <f t="shared" si="3"/>
        <v>64.26</v>
      </c>
    </row>
    <row r="86" s="2" customFormat="1" ht="38" customHeight="1" spans="1:11">
      <c r="A86" s="9">
        <v>84</v>
      </c>
      <c r="B86" s="10" t="s">
        <v>125</v>
      </c>
      <c r="C86" s="10" t="s">
        <v>26</v>
      </c>
      <c r="D86" s="10" t="s">
        <v>126</v>
      </c>
      <c r="E86" s="10" t="s">
        <v>127</v>
      </c>
      <c r="F86" s="10">
        <v>82024073001</v>
      </c>
      <c r="G86" s="11">
        <v>109</v>
      </c>
      <c r="H86" s="11">
        <v>84</v>
      </c>
      <c r="I86" s="16">
        <f t="shared" si="2"/>
        <v>193</v>
      </c>
      <c r="J86" s="17">
        <v>77.8</v>
      </c>
      <c r="K86" s="17">
        <f t="shared" si="3"/>
        <v>69.72</v>
      </c>
    </row>
    <row r="87" s="2" customFormat="1" ht="38" customHeight="1" spans="1:11">
      <c r="A87" s="9">
        <v>85</v>
      </c>
      <c r="B87" s="10" t="s">
        <v>128</v>
      </c>
      <c r="C87" s="10" t="s">
        <v>26</v>
      </c>
      <c r="D87" s="10" t="s">
        <v>126</v>
      </c>
      <c r="E87" s="10" t="s">
        <v>127</v>
      </c>
      <c r="F87" s="10">
        <v>82024073007</v>
      </c>
      <c r="G87" s="11">
        <v>86.3</v>
      </c>
      <c r="H87" s="11">
        <v>104.2</v>
      </c>
      <c r="I87" s="16">
        <f t="shared" si="2"/>
        <v>190.5</v>
      </c>
      <c r="J87" s="17">
        <v>78.4</v>
      </c>
      <c r="K87" s="17">
        <f t="shared" si="3"/>
        <v>69.46</v>
      </c>
    </row>
    <row r="88" s="2" customFormat="1" ht="38" customHeight="1" spans="1:11">
      <c r="A88" s="9">
        <v>86</v>
      </c>
      <c r="B88" s="10" t="s">
        <v>129</v>
      </c>
      <c r="C88" s="10" t="s">
        <v>13</v>
      </c>
      <c r="D88" s="10" t="s">
        <v>126</v>
      </c>
      <c r="E88" s="10" t="s">
        <v>127</v>
      </c>
      <c r="F88" s="10">
        <v>82024073003</v>
      </c>
      <c r="G88" s="11">
        <v>90.5</v>
      </c>
      <c r="H88" s="11">
        <v>91.8</v>
      </c>
      <c r="I88" s="16">
        <f t="shared" si="2"/>
        <v>182.3</v>
      </c>
      <c r="J88" s="17">
        <v>79.4</v>
      </c>
      <c r="K88" s="17">
        <f t="shared" si="3"/>
        <v>68.22</v>
      </c>
    </row>
    <row r="89" s="2" customFormat="1" ht="38" customHeight="1" spans="1:11">
      <c r="A89" s="9">
        <v>87</v>
      </c>
      <c r="B89" s="10" t="s">
        <v>130</v>
      </c>
      <c r="C89" s="10" t="s">
        <v>26</v>
      </c>
      <c r="D89" s="10" t="s">
        <v>126</v>
      </c>
      <c r="E89" s="10" t="s">
        <v>127</v>
      </c>
      <c r="F89" s="10">
        <v>82024072920</v>
      </c>
      <c r="G89" s="11">
        <v>90.7</v>
      </c>
      <c r="H89" s="11">
        <v>88.3</v>
      </c>
      <c r="I89" s="16">
        <f t="shared" si="2"/>
        <v>179</v>
      </c>
      <c r="J89" s="17" t="s">
        <v>131</v>
      </c>
      <c r="K89" s="17">
        <f>I89/3*0.6</f>
        <v>35.8</v>
      </c>
    </row>
    <row r="90" s="2" customFormat="1" ht="38" customHeight="1" spans="1:11">
      <c r="A90" s="9">
        <v>88</v>
      </c>
      <c r="B90" s="10" t="s">
        <v>132</v>
      </c>
      <c r="C90" s="10" t="s">
        <v>13</v>
      </c>
      <c r="D90" s="10" t="s">
        <v>126</v>
      </c>
      <c r="E90" s="10" t="s">
        <v>133</v>
      </c>
      <c r="F90" s="10">
        <v>82024070124</v>
      </c>
      <c r="G90" s="11">
        <v>112.3</v>
      </c>
      <c r="H90" s="11">
        <v>83</v>
      </c>
      <c r="I90" s="16">
        <f t="shared" si="2"/>
        <v>195.3</v>
      </c>
      <c r="J90" s="17">
        <v>76.6</v>
      </c>
      <c r="K90" s="17">
        <f t="shared" si="3"/>
        <v>69.7</v>
      </c>
    </row>
    <row r="91" s="2" customFormat="1" ht="38" customHeight="1" spans="1:11">
      <c r="A91" s="9">
        <v>89</v>
      </c>
      <c r="B91" s="10" t="s">
        <v>134</v>
      </c>
      <c r="C91" s="10" t="s">
        <v>26</v>
      </c>
      <c r="D91" s="10" t="s">
        <v>126</v>
      </c>
      <c r="E91" s="10" t="s">
        <v>133</v>
      </c>
      <c r="F91" s="10">
        <v>82024070205</v>
      </c>
      <c r="G91" s="11">
        <v>111.7</v>
      </c>
      <c r="H91" s="11">
        <v>83</v>
      </c>
      <c r="I91" s="16">
        <f t="shared" si="2"/>
        <v>194.7</v>
      </c>
      <c r="J91" s="17" t="s">
        <v>131</v>
      </c>
      <c r="K91" s="17">
        <f>I91/3*0.6</f>
        <v>38.94</v>
      </c>
    </row>
    <row r="92" s="2" customFormat="1" ht="38" customHeight="1" spans="1:11">
      <c r="A92" s="9">
        <v>90</v>
      </c>
      <c r="B92" s="10" t="s">
        <v>135</v>
      </c>
      <c r="C92" s="10" t="s">
        <v>13</v>
      </c>
      <c r="D92" s="10" t="s">
        <v>136</v>
      </c>
      <c r="E92" s="10" t="s">
        <v>137</v>
      </c>
      <c r="F92" s="10">
        <v>82024072526</v>
      </c>
      <c r="G92" s="11">
        <v>86.8</v>
      </c>
      <c r="H92" s="11">
        <v>77.6</v>
      </c>
      <c r="I92" s="16">
        <f t="shared" si="2"/>
        <v>164.4</v>
      </c>
      <c r="J92" s="17">
        <v>79.4</v>
      </c>
      <c r="K92" s="17">
        <f>I92/3*0.6+J92*0.4</f>
        <v>64.64</v>
      </c>
    </row>
    <row r="93" s="2" customFormat="1" ht="38" customHeight="1" spans="1:11">
      <c r="A93" s="9">
        <v>91</v>
      </c>
      <c r="B93" s="10" t="s">
        <v>138</v>
      </c>
      <c r="C93" s="10" t="s">
        <v>26</v>
      </c>
      <c r="D93" s="10" t="s">
        <v>136</v>
      </c>
      <c r="E93" s="10" t="s">
        <v>137</v>
      </c>
      <c r="F93" s="10">
        <v>82024072605</v>
      </c>
      <c r="G93" s="11">
        <v>95.5</v>
      </c>
      <c r="H93" s="11">
        <v>65.9</v>
      </c>
      <c r="I93" s="16">
        <f t="shared" si="2"/>
        <v>161.4</v>
      </c>
      <c r="J93" s="17">
        <v>82.2</v>
      </c>
      <c r="K93" s="17">
        <f>I93/3*0.6+J93*0.4</f>
        <v>65.16</v>
      </c>
    </row>
    <row r="94" s="3" customFormat="1" ht="38" customHeight="1" spans="1:11">
      <c r="A94" s="9">
        <v>92</v>
      </c>
      <c r="B94" s="10" t="s">
        <v>139</v>
      </c>
      <c r="C94" s="10" t="s">
        <v>26</v>
      </c>
      <c r="D94" s="10" t="s">
        <v>140</v>
      </c>
      <c r="E94" s="10" t="s">
        <v>141</v>
      </c>
      <c r="F94" s="10">
        <v>82024073119</v>
      </c>
      <c r="G94" s="11">
        <v>85.6</v>
      </c>
      <c r="H94" s="11">
        <v>94.1</v>
      </c>
      <c r="I94" s="16">
        <f t="shared" si="2"/>
        <v>179.7</v>
      </c>
      <c r="J94" s="17">
        <v>79.4</v>
      </c>
      <c r="K94" s="17">
        <f t="shared" si="3"/>
        <v>67.7</v>
      </c>
    </row>
    <row r="95" s="3" customFormat="1" ht="38" customHeight="1" spans="1:11">
      <c r="A95" s="9">
        <v>93</v>
      </c>
      <c r="B95" s="10" t="s">
        <v>142</v>
      </c>
      <c r="C95" s="10" t="s">
        <v>26</v>
      </c>
      <c r="D95" s="10" t="s">
        <v>140</v>
      </c>
      <c r="E95" s="10" t="s">
        <v>141</v>
      </c>
      <c r="F95" s="10">
        <v>82024073124</v>
      </c>
      <c r="G95" s="11">
        <v>87.1</v>
      </c>
      <c r="H95" s="11">
        <v>77.1</v>
      </c>
      <c r="I95" s="16">
        <f t="shared" si="2"/>
        <v>164.2</v>
      </c>
      <c r="J95" s="17">
        <v>79</v>
      </c>
      <c r="K95" s="17">
        <f t="shared" si="3"/>
        <v>64.44</v>
      </c>
    </row>
    <row r="96" s="2" customFormat="1" ht="38" customHeight="1" spans="1:11">
      <c r="A96" s="9">
        <v>94</v>
      </c>
      <c r="B96" s="10" t="s">
        <v>143</v>
      </c>
      <c r="C96" s="10" t="s">
        <v>26</v>
      </c>
      <c r="D96" s="10" t="s">
        <v>144</v>
      </c>
      <c r="E96" s="10" t="s">
        <v>145</v>
      </c>
      <c r="F96" s="10">
        <v>82024072613</v>
      </c>
      <c r="G96" s="11">
        <v>70.8</v>
      </c>
      <c r="H96" s="11">
        <v>86.7</v>
      </c>
      <c r="I96" s="16">
        <f t="shared" si="2"/>
        <v>157.5</v>
      </c>
      <c r="J96" s="17">
        <v>81.8</v>
      </c>
      <c r="K96" s="17">
        <f t="shared" si="3"/>
        <v>64.22</v>
      </c>
    </row>
    <row r="97" s="2" customFormat="1" ht="38" customHeight="1" spans="1:11">
      <c r="A97" s="9">
        <v>95</v>
      </c>
      <c r="B97" s="10" t="s">
        <v>146</v>
      </c>
      <c r="C97" s="10" t="s">
        <v>26</v>
      </c>
      <c r="D97" s="10" t="s">
        <v>144</v>
      </c>
      <c r="E97" s="10" t="s">
        <v>145</v>
      </c>
      <c r="F97" s="10">
        <v>82024072619</v>
      </c>
      <c r="G97" s="11">
        <v>82.4</v>
      </c>
      <c r="H97" s="11">
        <v>74.3</v>
      </c>
      <c r="I97" s="16">
        <f t="shared" si="2"/>
        <v>156.7</v>
      </c>
      <c r="J97" s="17">
        <v>76.8</v>
      </c>
      <c r="K97" s="17">
        <f t="shared" si="3"/>
        <v>62.06</v>
      </c>
    </row>
    <row r="98" s="2" customFormat="1" ht="38" customHeight="1" spans="1:11">
      <c r="A98" s="9">
        <v>96</v>
      </c>
      <c r="B98" s="10" t="s">
        <v>147</v>
      </c>
      <c r="C98" s="10" t="s">
        <v>13</v>
      </c>
      <c r="D98" s="10" t="s">
        <v>148</v>
      </c>
      <c r="E98" s="10" t="s">
        <v>149</v>
      </c>
      <c r="F98" s="10">
        <v>82024070927</v>
      </c>
      <c r="G98" s="11">
        <v>114.2</v>
      </c>
      <c r="H98" s="11">
        <v>84</v>
      </c>
      <c r="I98" s="16">
        <f t="shared" si="2"/>
        <v>198.2</v>
      </c>
      <c r="J98" s="17">
        <v>78</v>
      </c>
      <c r="K98" s="17">
        <f t="shared" si="3"/>
        <v>70.84</v>
      </c>
    </row>
    <row r="99" s="2" customFormat="1" ht="38" customHeight="1" spans="1:11">
      <c r="A99" s="9">
        <v>97</v>
      </c>
      <c r="B99" s="10" t="s">
        <v>150</v>
      </c>
      <c r="C99" s="10" t="s">
        <v>26</v>
      </c>
      <c r="D99" s="10" t="s">
        <v>148</v>
      </c>
      <c r="E99" s="10" t="s">
        <v>149</v>
      </c>
      <c r="F99" s="10">
        <v>82024070711</v>
      </c>
      <c r="G99" s="11">
        <v>107.5</v>
      </c>
      <c r="H99" s="11">
        <v>85</v>
      </c>
      <c r="I99" s="16">
        <f t="shared" si="2"/>
        <v>192.5</v>
      </c>
      <c r="J99" s="17">
        <v>71.6</v>
      </c>
      <c r="K99" s="17">
        <f t="shared" si="3"/>
        <v>67.14</v>
      </c>
    </row>
    <row r="100" s="2" customFormat="1" ht="38" customHeight="1" spans="1:11">
      <c r="A100" s="9">
        <v>98</v>
      </c>
      <c r="B100" s="10" t="s">
        <v>151</v>
      </c>
      <c r="C100" s="10" t="s">
        <v>26</v>
      </c>
      <c r="D100" s="10" t="s">
        <v>152</v>
      </c>
      <c r="E100" s="10" t="s">
        <v>153</v>
      </c>
      <c r="F100" s="10">
        <v>62024070314</v>
      </c>
      <c r="G100" s="11">
        <v>106.3</v>
      </c>
      <c r="H100" s="11">
        <v>120</v>
      </c>
      <c r="I100" s="16">
        <f t="shared" si="2"/>
        <v>226.3</v>
      </c>
      <c r="J100" s="17">
        <v>81.2</v>
      </c>
      <c r="K100" s="17">
        <f t="shared" si="3"/>
        <v>77.74</v>
      </c>
    </row>
    <row r="101" s="2" customFormat="1" ht="38" customHeight="1" spans="1:11">
      <c r="A101" s="9">
        <v>99</v>
      </c>
      <c r="B101" s="10" t="s">
        <v>154</v>
      </c>
      <c r="C101" s="10" t="s">
        <v>26</v>
      </c>
      <c r="D101" s="10" t="s">
        <v>152</v>
      </c>
      <c r="E101" s="10" t="s">
        <v>153</v>
      </c>
      <c r="F101" s="10">
        <v>62024070321</v>
      </c>
      <c r="G101" s="11">
        <v>100.7</v>
      </c>
      <c r="H101" s="11">
        <v>124</v>
      </c>
      <c r="I101" s="16">
        <f t="shared" si="2"/>
        <v>224.7</v>
      </c>
      <c r="J101" s="17">
        <v>78.2</v>
      </c>
      <c r="K101" s="17">
        <f t="shared" si="3"/>
        <v>76.22</v>
      </c>
    </row>
    <row r="102" s="2" customFormat="1" ht="38" customHeight="1" spans="1:11">
      <c r="A102" s="9">
        <v>100</v>
      </c>
      <c r="B102" s="10" t="s">
        <v>155</v>
      </c>
      <c r="C102" s="10" t="s">
        <v>13</v>
      </c>
      <c r="D102" s="10" t="s">
        <v>156</v>
      </c>
      <c r="E102" s="10" t="s">
        <v>157</v>
      </c>
      <c r="F102" s="10">
        <v>82024071227</v>
      </c>
      <c r="G102" s="11">
        <v>104.9</v>
      </c>
      <c r="H102" s="11">
        <v>76</v>
      </c>
      <c r="I102" s="16">
        <f t="shared" si="2"/>
        <v>180.9</v>
      </c>
      <c r="J102" s="17">
        <v>77.6</v>
      </c>
      <c r="K102" s="17">
        <f t="shared" si="3"/>
        <v>67.22</v>
      </c>
    </row>
    <row r="103" s="2" customFormat="1" ht="38" customHeight="1" spans="1:11">
      <c r="A103" s="9">
        <v>101</v>
      </c>
      <c r="B103" s="10" t="s">
        <v>158</v>
      </c>
      <c r="C103" s="10" t="s">
        <v>26</v>
      </c>
      <c r="D103" s="10" t="s">
        <v>156</v>
      </c>
      <c r="E103" s="10" t="s">
        <v>157</v>
      </c>
      <c r="F103" s="10">
        <v>82024071214</v>
      </c>
      <c r="G103" s="11">
        <v>101.8</v>
      </c>
      <c r="H103" s="11">
        <v>72</v>
      </c>
      <c r="I103" s="16">
        <f t="shared" si="2"/>
        <v>173.8</v>
      </c>
      <c r="J103" s="17">
        <v>76.6</v>
      </c>
      <c r="K103" s="17">
        <f t="shared" si="3"/>
        <v>65.4</v>
      </c>
    </row>
    <row r="104" s="2" customFormat="1" ht="38" customHeight="1" spans="1:11">
      <c r="A104" s="9">
        <v>102</v>
      </c>
      <c r="B104" s="10" t="s">
        <v>159</v>
      </c>
      <c r="C104" s="10" t="s">
        <v>13</v>
      </c>
      <c r="D104" s="10" t="s">
        <v>160</v>
      </c>
      <c r="E104" s="10" t="s">
        <v>161</v>
      </c>
      <c r="F104" s="10">
        <v>82024071314</v>
      </c>
      <c r="G104" s="11">
        <v>104.4</v>
      </c>
      <c r="H104" s="11">
        <v>67</v>
      </c>
      <c r="I104" s="16">
        <f t="shared" si="2"/>
        <v>171.4</v>
      </c>
      <c r="J104" s="17">
        <v>73.2</v>
      </c>
      <c r="K104" s="17">
        <f t="shared" si="3"/>
        <v>63.56</v>
      </c>
    </row>
    <row r="105" s="2" customFormat="1" ht="38" customHeight="1" spans="1:11">
      <c r="A105" s="9">
        <v>103</v>
      </c>
      <c r="B105" s="10" t="s">
        <v>162</v>
      </c>
      <c r="C105" s="10" t="s">
        <v>26</v>
      </c>
      <c r="D105" s="10" t="s">
        <v>160</v>
      </c>
      <c r="E105" s="10" t="s">
        <v>161</v>
      </c>
      <c r="F105" s="10">
        <v>82024071416</v>
      </c>
      <c r="G105" s="11">
        <v>94.8</v>
      </c>
      <c r="H105" s="11">
        <v>66</v>
      </c>
      <c r="I105" s="16">
        <f t="shared" si="2"/>
        <v>160.8</v>
      </c>
      <c r="J105" s="17">
        <v>71</v>
      </c>
      <c r="K105" s="17">
        <f t="shared" si="3"/>
        <v>60.56</v>
      </c>
    </row>
    <row r="106" s="2" customFormat="1" ht="38" customHeight="1" spans="1:11">
      <c r="A106" s="9">
        <v>104</v>
      </c>
      <c r="B106" s="10" t="s">
        <v>163</v>
      </c>
      <c r="C106" s="10" t="s">
        <v>26</v>
      </c>
      <c r="D106" s="10" t="s">
        <v>164</v>
      </c>
      <c r="E106" s="10" t="s">
        <v>165</v>
      </c>
      <c r="F106" s="10">
        <v>62024070717</v>
      </c>
      <c r="G106" s="11">
        <v>118.4</v>
      </c>
      <c r="H106" s="11">
        <v>126</v>
      </c>
      <c r="I106" s="16">
        <f t="shared" si="2"/>
        <v>244.4</v>
      </c>
      <c r="J106" s="17">
        <v>80.2</v>
      </c>
      <c r="K106" s="17">
        <f t="shared" si="3"/>
        <v>80.96</v>
      </c>
    </row>
    <row r="107" s="2" customFormat="1" ht="38" customHeight="1" spans="1:11">
      <c r="A107" s="9">
        <v>105</v>
      </c>
      <c r="B107" s="10" t="s">
        <v>166</v>
      </c>
      <c r="C107" s="10" t="s">
        <v>13</v>
      </c>
      <c r="D107" s="10" t="s">
        <v>164</v>
      </c>
      <c r="E107" s="10" t="s">
        <v>165</v>
      </c>
      <c r="F107" s="10">
        <v>62024070714</v>
      </c>
      <c r="G107" s="11">
        <v>115.3</v>
      </c>
      <c r="H107" s="11">
        <v>123</v>
      </c>
      <c r="I107" s="16">
        <f t="shared" si="2"/>
        <v>238.3</v>
      </c>
      <c r="J107" s="17">
        <v>76</v>
      </c>
      <c r="K107" s="17">
        <f t="shared" si="3"/>
        <v>78.06</v>
      </c>
    </row>
    <row r="108" s="2" customFormat="1" ht="38" customHeight="1" spans="1:11">
      <c r="A108" s="9">
        <v>106</v>
      </c>
      <c r="B108" s="10" t="s">
        <v>167</v>
      </c>
      <c r="C108" s="10" t="s">
        <v>26</v>
      </c>
      <c r="D108" s="10" t="s">
        <v>168</v>
      </c>
      <c r="E108" s="10" t="s">
        <v>169</v>
      </c>
      <c r="F108" s="10">
        <v>62024071414</v>
      </c>
      <c r="G108" s="11">
        <v>114.6</v>
      </c>
      <c r="H108" s="11">
        <v>114</v>
      </c>
      <c r="I108" s="16">
        <f t="shared" si="2"/>
        <v>228.6</v>
      </c>
      <c r="J108" s="17">
        <v>79.7</v>
      </c>
      <c r="K108" s="17">
        <f t="shared" si="3"/>
        <v>77.6</v>
      </c>
    </row>
    <row r="109" s="2" customFormat="1" ht="38" customHeight="1" spans="1:11">
      <c r="A109" s="9">
        <v>107</v>
      </c>
      <c r="B109" s="10" t="s">
        <v>170</v>
      </c>
      <c r="C109" s="10" t="s">
        <v>26</v>
      </c>
      <c r="D109" s="10" t="s">
        <v>168</v>
      </c>
      <c r="E109" s="10" t="s">
        <v>169</v>
      </c>
      <c r="F109" s="10">
        <v>62024071311</v>
      </c>
      <c r="G109" s="11">
        <v>103</v>
      </c>
      <c r="H109" s="11">
        <v>122</v>
      </c>
      <c r="I109" s="16">
        <f t="shared" si="2"/>
        <v>225</v>
      </c>
      <c r="J109" s="17">
        <v>80.1</v>
      </c>
      <c r="K109" s="17">
        <f t="shared" si="3"/>
        <v>77.04</v>
      </c>
    </row>
    <row r="110" s="2" customFormat="1" ht="38" customHeight="1" spans="1:11">
      <c r="A110" s="9">
        <v>108</v>
      </c>
      <c r="B110" s="10" t="s">
        <v>171</v>
      </c>
      <c r="C110" s="10" t="s">
        <v>26</v>
      </c>
      <c r="D110" s="10" t="s">
        <v>172</v>
      </c>
      <c r="E110" s="10" t="s">
        <v>173</v>
      </c>
      <c r="F110" s="10">
        <v>82024071504</v>
      </c>
      <c r="G110" s="11">
        <v>107.3</v>
      </c>
      <c r="H110" s="11">
        <v>78</v>
      </c>
      <c r="I110" s="16">
        <f t="shared" si="2"/>
        <v>185.3</v>
      </c>
      <c r="J110" s="17">
        <v>80.6</v>
      </c>
      <c r="K110" s="17">
        <f t="shared" si="3"/>
        <v>69.3</v>
      </c>
    </row>
    <row r="111" s="2" customFormat="1" ht="38" customHeight="1" spans="1:11">
      <c r="A111" s="9">
        <v>109</v>
      </c>
      <c r="B111" s="10" t="s">
        <v>174</v>
      </c>
      <c r="C111" s="10" t="s">
        <v>26</v>
      </c>
      <c r="D111" s="10" t="s">
        <v>172</v>
      </c>
      <c r="E111" s="10" t="s">
        <v>173</v>
      </c>
      <c r="F111" s="10">
        <v>82024071422</v>
      </c>
      <c r="G111" s="11">
        <v>108.7</v>
      </c>
      <c r="H111" s="11">
        <v>75</v>
      </c>
      <c r="I111" s="16">
        <f t="shared" si="2"/>
        <v>183.7</v>
      </c>
      <c r="J111" s="17">
        <v>71.8</v>
      </c>
      <c r="K111" s="17">
        <f t="shared" si="3"/>
        <v>65.46</v>
      </c>
    </row>
    <row r="112" s="2" customFormat="1" ht="38" customHeight="1" spans="1:11">
      <c r="A112" s="9">
        <v>110</v>
      </c>
      <c r="B112" s="10" t="s">
        <v>175</v>
      </c>
      <c r="C112" s="10" t="s">
        <v>26</v>
      </c>
      <c r="D112" s="10" t="s">
        <v>176</v>
      </c>
      <c r="E112" s="10" t="s">
        <v>177</v>
      </c>
      <c r="F112" s="10">
        <v>62024071630</v>
      </c>
      <c r="G112" s="11">
        <v>110.2</v>
      </c>
      <c r="H112" s="11">
        <v>115</v>
      </c>
      <c r="I112" s="16">
        <f t="shared" si="2"/>
        <v>225.2</v>
      </c>
      <c r="J112" s="17">
        <v>80.2</v>
      </c>
      <c r="K112" s="17">
        <f t="shared" si="3"/>
        <v>77.12</v>
      </c>
    </row>
    <row r="113" s="2" customFormat="1" ht="38" customHeight="1" spans="1:11">
      <c r="A113" s="9">
        <v>111</v>
      </c>
      <c r="B113" s="10" t="s">
        <v>178</v>
      </c>
      <c r="C113" s="10" t="s">
        <v>26</v>
      </c>
      <c r="D113" s="10" t="s">
        <v>176</v>
      </c>
      <c r="E113" s="10" t="s">
        <v>177</v>
      </c>
      <c r="F113" s="10">
        <v>62024071609</v>
      </c>
      <c r="G113" s="11">
        <v>99.7</v>
      </c>
      <c r="H113" s="11">
        <v>122</v>
      </c>
      <c r="I113" s="16">
        <f t="shared" si="2"/>
        <v>221.7</v>
      </c>
      <c r="J113" s="17">
        <v>78.8</v>
      </c>
      <c r="K113" s="17">
        <f t="shared" si="3"/>
        <v>75.86</v>
      </c>
    </row>
    <row r="114" s="2" customFormat="1" ht="38" customHeight="1" spans="1:11">
      <c r="A114" s="9">
        <v>112</v>
      </c>
      <c r="B114" s="10" t="s">
        <v>179</v>
      </c>
      <c r="C114" s="10" t="s">
        <v>13</v>
      </c>
      <c r="D114" s="10" t="s">
        <v>180</v>
      </c>
      <c r="E114" s="10" t="s">
        <v>181</v>
      </c>
      <c r="F114" s="10">
        <v>82024071524</v>
      </c>
      <c r="G114" s="11">
        <v>108</v>
      </c>
      <c r="H114" s="11">
        <v>82</v>
      </c>
      <c r="I114" s="16">
        <f t="shared" si="2"/>
        <v>190</v>
      </c>
      <c r="J114" s="17">
        <v>70.2</v>
      </c>
      <c r="K114" s="17">
        <f t="shared" si="3"/>
        <v>66.08</v>
      </c>
    </row>
    <row r="115" s="2" customFormat="1" ht="38" customHeight="1" spans="1:11">
      <c r="A115" s="9">
        <v>113</v>
      </c>
      <c r="B115" s="10" t="s">
        <v>182</v>
      </c>
      <c r="C115" s="10" t="s">
        <v>26</v>
      </c>
      <c r="D115" s="10" t="s">
        <v>180</v>
      </c>
      <c r="E115" s="10" t="s">
        <v>181</v>
      </c>
      <c r="F115" s="10">
        <v>82024071526</v>
      </c>
      <c r="G115" s="11">
        <v>101.8</v>
      </c>
      <c r="H115" s="11">
        <v>76</v>
      </c>
      <c r="I115" s="16">
        <f t="shared" si="2"/>
        <v>177.8</v>
      </c>
      <c r="J115" s="17">
        <v>73</v>
      </c>
      <c r="K115" s="17">
        <f t="shared" si="3"/>
        <v>64.76</v>
      </c>
    </row>
    <row r="116" s="2" customFormat="1" ht="38" customHeight="1" spans="1:11">
      <c r="A116" s="9">
        <v>114</v>
      </c>
      <c r="B116" s="10" t="s">
        <v>183</v>
      </c>
      <c r="C116" s="10" t="s">
        <v>13</v>
      </c>
      <c r="D116" s="10" t="s">
        <v>184</v>
      </c>
      <c r="E116" s="10" t="s">
        <v>185</v>
      </c>
      <c r="F116" s="10">
        <v>62024072327</v>
      </c>
      <c r="G116" s="11">
        <v>108.7</v>
      </c>
      <c r="H116" s="11">
        <v>116</v>
      </c>
      <c r="I116" s="16">
        <f t="shared" si="2"/>
        <v>224.7</v>
      </c>
      <c r="J116" s="17">
        <v>79.6</v>
      </c>
      <c r="K116" s="17">
        <f t="shared" si="3"/>
        <v>76.78</v>
      </c>
    </row>
    <row r="117" s="2" customFormat="1" ht="38" customHeight="1" spans="1:11">
      <c r="A117" s="9">
        <v>115</v>
      </c>
      <c r="B117" s="10" t="s">
        <v>186</v>
      </c>
      <c r="C117" s="10" t="s">
        <v>13</v>
      </c>
      <c r="D117" s="10" t="s">
        <v>184</v>
      </c>
      <c r="E117" s="10" t="s">
        <v>185</v>
      </c>
      <c r="F117" s="10">
        <v>62024071914</v>
      </c>
      <c r="G117" s="11">
        <v>104</v>
      </c>
      <c r="H117" s="11">
        <v>120</v>
      </c>
      <c r="I117" s="16">
        <f t="shared" si="2"/>
        <v>224</v>
      </c>
      <c r="J117" s="17">
        <v>77.2</v>
      </c>
      <c r="K117" s="17">
        <f t="shared" si="3"/>
        <v>75.68</v>
      </c>
    </row>
    <row r="118" s="2" customFormat="1" ht="38" customHeight="1" spans="1:11">
      <c r="A118" s="9">
        <v>116</v>
      </c>
      <c r="B118" s="10" t="s">
        <v>187</v>
      </c>
      <c r="C118" s="10" t="s">
        <v>13</v>
      </c>
      <c r="D118" s="10" t="s">
        <v>188</v>
      </c>
      <c r="E118" s="10" t="s">
        <v>189</v>
      </c>
      <c r="F118" s="10">
        <v>62024072528</v>
      </c>
      <c r="G118" s="11">
        <v>106</v>
      </c>
      <c r="H118" s="11">
        <v>123</v>
      </c>
      <c r="I118" s="16">
        <f t="shared" si="2"/>
        <v>229</v>
      </c>
      <c r="J118" s="17">
        <v>79</v>
      </c>
      <c r="K118" s="17">
        <f t="shared" si="3"/>
        <v>77.4</v>
      </c>
    </row>
    <row r="119" s="2" customFormat="1" ht="38" customHeight="1" spans="1:11">
      <c r="A119" s="9">
        <v>117</v>
      </c>
      <c r="B119" s="10" t="s">
        <v>190</v>
      </c>
      <c r="C119" s="10" t="s">
        <v>26</v>
      </c>
      <c r="D119" s="10" t="s">
        <v>188</v>
      </c>
      <c r="E119" s="10" t="s">
        <v>189</v>
      </c>
      <c r="F119" s="10">
        <v>62024072512</v>
      </c>
      <c r="G119" s="11">
        <v>106.4</v>
      </c>
      <c r="H119" s="11">
        <v>121</v>
      </c>
      <c r="I119" s="16">
        <f t="shared" si="2"/>
        <v>227.4</v>
      </c>
      <c r="J119" s="17">
        <v>75.8</v>
      </c>
      <c r="K119" s="17">
        <f t="shared" si="3"/>
        <v>75.8</v>
      </c>
    </row>
    <row r="120" s="2" customFormat="1" ht="38" customHeight="1" spans="1:11">
      <c r="A120" s="9">
        <v>118</v>
      </c>
      <c r="B120" s="10" t="s">
        <v>191</v>
      </c>
      <c r="C120" s="10" t="s">
        <v>13</v>
      </c>
      <c r="D120" s="10" t="s">
        <v>192</v>
      </c>
      <c r="E120" s="10" t="s">
        <v>193</v>
      </c>
      <c r="F120" s="10">
        <v>62024072821</v>
      </c>
      <c r="G120" s="11">
        <v>110.1</v>
      </c>
      <c r="H120" s="11">
        <v>121</v>
      </c>
      <c r="I120" s="16">
        <f t="shared" si="2"/>
        <v>231.1</v>
      </c>
      <c r="J120" s="17">
        <v>71.6</v>
      </c>
      <c r="K120" s="17">
        <f t="shared" si="3"/>
        <v>74.86</v>
      </c>
    </row>
    <row r="121" s="2" customFormat="1" ht="38" customHeight="1" spans="1:11">
      <c r="A121" s="9">
        <v>119</v>
      </c>
      <c r="B121" s="10" t="s">
        <v>194</v>
      </c>
      <c r="C121" s="10" t="s">
        <v>26</v>
      </c>
      <c r="D121" s="10" t="s">
        <v>192</v>
      </c>
      <c r="E121" s="10" t="s">
        <v>193</v>
      </c>
      <c r="F121" s="10">
        <v>62024072611</v>
      </c>
      <c r="G121" s="11">
        <v>103.5</v>
      </c>
      <c r="H121" s="11">
        <v>119</v>
      </c>
      <c r="I121" s="16">
        <f t="shared" si="2"/>
        <v>222.5</v>
      </c>
      <c r="J121" s="17">
        <v>70.4</v>
      </c>
      <c r="K121" s="17">
        <f t="shared" si="3"/>
        <v>72.66</v>
      </c>
    </row>
    <row r="122" s="2" customFormat="1" ht="38" customHeight="1" spans="1:11">
      <c r="A122" s="9">
        <v>120</v>
      </c>
      <c r="B122" s="10" t="s">
        <v>195</v>
      </c>
      <c r="C122" s="10" t="s">
        <v>26</v>
      </c>
      <c r="D122" s="10" t="s">
        <v>196</v>
      </c>
      <c r="E122" s="10" t="s">
        <v>197</v>
      </c>
      <c r="F122" s="10">
        <v>62024078917</v>
      </c>
      <c r="G122" s="11">
        <v>114.6</v>
      </c>
      <c r="H122" s="11">
        <v>105</v>
      </c>
      <c r="I122" s="16">
        <f t="shared" si="2"/>
        <v>219.6</v>
      </c>
      <c r="J122" s="17">
        <v>76.4</v>
      </c>
      <c r="K122" s="17">
        <f t="shared" si="3"/>
        <v>74.48</v>
      </c>
    </row>
    <row r="123" s="2" customFormat="1" ht="38" customHeight="1" spans="1:11">
      <c r="A123" s="9">
        <v>121</v>
      </c>
      <c r="B123" s="10" t="s">
        <v>198</v>
      </c>
      <c r="C123" s="10" t="s">
        <v>26</v>
      </c>
      <c r="D123" s="10" t="s">
        <v>196</v>
      </c>
      <c r="E123" s="10" t="s">
        <v>197</v>
      </c>
      <c r="F123" s="10">
        <v>62024078919</v>
      </c>
      <c r="G123" s="11">
        <v>118.8</v>
      </c>
      <c r="H123" s="11">
        <v>98</v>
      </c>
      <c r="I123" s="16">
        <f t="shared" si="2"/>
        <v>216.8</v>
      </c>
      <c r="J123" s="17">
        <v>78.2</v>
      </c>
      <c r="K123" s="17">
        <f t="shared" si="3"/>
        <v>74.64</v>
      </c>
    </row>
    <row r="124" s="2" customFormat="1" ht="38" customHeight="1" spans="1:11">
      <c r="A124" s="9">
        <v>122</v>
      </c>
      <c r="B124" s="10" t="s">
        <v>199</v>
      </c>
      <c r="C124" s="10" t="s">
        <v>13</v>
      </c>
      <c r="D124" s="10" t="s">
        <v>200</v>
      </c>
      <c r="E124" s="10" t="s">
        <v>201</v>
      </c>
      <c r="F124" s="10">
        <v>82024071713</v>
      </c>
      <c r="G124" s="11">
        <v>104.8</v>
      </c>
      <c r="H124" s="11">
        <v>66</v>
      </c>
      <c r="I124" s="16">
        <f t="shared" si="2"/>
        <v>170.8</v>
      </c>
      <c r="J124" s="17">
        <v>77</v>
      </c>
      <c r="K124" s="17">
        <f t="shared" si="3"/>
        <v>64.96</v>
      </c>
    </row>
    <row r="125" s="2" customFormat="1" ht="38" customHeight="1" spans="1:11">
      <c r="A125" s="9">
        <v>123</v>
      </c>
      <c r="B125" s="10" t="s">
        <v>202</v>
      </c>
      <c r="C125" s="10" t="s">
        <v>26</v>
      </c>
      <c r="D125" s="10" t="s">
        <v>200</v>
      </c>
      <c r="E125" s="10" t="s">
        <v>201</v>
      </c>
      <c r="F125" s="10">
        <v>82024071629</v>
      </c>
      <c r="G125" s="11">
        <v>97.7</v>
      </c>
      <c r="H125" s="11">
        <v>70</v>
      </c>
      <c r="I125" s="16">
        <f t="shared" si="2"/>
        <v>167.7</v>
      </c>
      <c r="J125" s="17">
        <v>73.8</v>
      </c>
      <c r="K125" s="17">
        <f t="shared" si="3"/>
        <v>63.06</v>
      </c>
    </row>
    <row r="126" s="2" customFormat="1" ht="38" customHeight="1" spans="1:11">
      <c r="A126" s="9">
        <v>124</v>
      </c>
      <c r="B126" s="10" t="s">
        <v>203</v>
      </c>
      <c r="C126" s="10" t="s">
        <v>26</v>
      </c>
      <c r="D126" s="10" t="s">
        <v>204</v>
      </c>
      <c r="E126" s="10" t="s">
        <v>205</v>
      </c>
      <c r="F126" s="10">
        <v>62024073816</v>
      </c>
      <c r="G126" s="11">
        <v>109.3</v>
      </c>
      <c r="H126" s="11">
        <v>124</v>
      </c>
      <c r="I126" s="16">
        <f t="shared" si="2"/>
        <v>233.3</v>
      </c>
      <c r="J126" s="17">
        <v>83.4</v>
      </c>
      <c r="K126" s="17">
        <f t="shared" si="3"/>
        <v>80.02</v>
      </c>
    </row>
    <row r="127" s="2" customFormat="1" ht="38" customHeight="1" spans="1:11">
      <c r="A127" s="9">
        <v>125</v>
      </c>
      <c r="B127" s="10" t="s">
        <v>206</v>
      </c>
      <c r="C127" s="10" t="s">
        <v>26</v>
      </c>
      <c r="D127" s="10" t="s">
        <v>204</v>
      </c>
      <c r="E127" s="10" t="s">
        <v>205</v>
      </c>
      <c r="F127" s="10">
        <v>62024074027</v>
      </c>
      <c r="G127" s="11">
        <v>113.9</v>
      </c>
      <c r="H127" s="11">
        <v>116</v>
      </c>
      <c r="I127" s="16">
        <f t="shared" si="2"/>
        <v>229.9</v>
      </c>
      <c r="J127" s="17">
        <v>77.4</v>
      </c>
      <c r="K127" s="17">
        <f t="shared" si="3"/>
        <v>76.94</v>
      </c>
    </row>
    <row r="128" s="2" customFormat="1" ht="38" customHeight="1" spans="1:11">
      <c r="A128" s="9">
        <v>126</v>
      </c>
      <c r="B128" s="10" t="s">
        <v>207</v>
      </c>
      <c r="C128" s="10" t="s">
        <v>13</v>
      </c>
      <c r="D128" s="10" t="s">
        <v>208</v>
      </c>
      <c r="E128" s="10" t="s">
        <v>209</v>
      </c>
      <c r="F128" s="10">
        <v>62024074917</v>
      </c>
      <c r="G128" s="11">
        <v>122</v>
      </c>
      <c r="H128" s="11">
        <v>118</v>
      </c>
      <c r="I128" s="16">
        <f t="shared" si="2"/>
        <v>240</v>
      </c>
      <c r="J128" s="17">
        <v>82.2</v>
      </c>
      <c r="K128" s="17">
        <f t="shared" si="3"/>
        <v>80.88</v>
      </c>
    </row>
    <row r="129" s="2" customFormat="1" ht="38" customHeight="1" spans="1:11">
      <c r="A129" s="9">
        <v>127</v>
      </c>
      <c r="B129" s="10" t="s">
        <v>210</v>
      </c>
      <c r="C129" s="10" t="s">
        <v>26</v>
      </c>
      <c r="D129" s="10" t="s">
        <v>208</v>
      </c>
      <c r="E129" s="10" t="s">
        <v>209</v>
      </c>
      <c r="F129" s="10">
        <v>62024074929</v>
      </c>
      <c r="G129" s="11">
        <v>114.6</v>
      </c>
      <c r="H129" s="11">
        <v>121</v>
      </c>
      <c r="I129" s="16">
        <f t="shared" si="2"/>
        <v>235.6</v>
      </c>
      <c r="J129" s="17">
        <v>77.8</v>
      </c>
      <c r="K129" s="17">
        <f t="shared" si="3"/>
        <v>78.24</v>
      </c>
    </row>
    <row r="130" s="2" customFormat="1" ht="38" customHeight="1" spans="1:11">
      <c r="A130" s="9">
        <v>128</v>
      </c>
      <c r="B130" s="10" t="s">
        <v>211</v>
      </c>
      <c r="C130" s="10" t="s">
        <v>26</v>
      </c>
      <c r="D130" s="10" t="s">
        <v>208</v>
      </c>
      <c r="E130" s="10" t="s">
        <v>209</v>
      </c>
      <c r="F130" s="10">
        <v>62024075209</v>
      </c>
      <c r="G130" s="11">
        <v>113.6</v>
      </c>
      <c r="H130" s="11">
        <v>122</v>
      </c>
      <c r="I130" s="16">
        <f t="shared" si="2"/>
        <v>235.6</v>
      </c>
      <c r="J130" s="17">
        <v>76</v>
      </c>
      <c r="K130" s="17">
        <f t="shared" si="3"/>
        <v>77.52</v>
      </c>
    </row>
    <row r="131" s="2" customFormat="1" ht="38" customHeight="1" spans="1:11">
      <c r="A131" s="9">
        <v>129</v>
      </c>
      <c r="B131" s="10" t="s">
        <v>107</v>
      </c>
      <c r="C131" s="10" t="s">
        <v>26</v>
      </c>
      <c r="D131" s="10" t="s">
        <v>212</v>
      </c>
      <c r="E131" s="10" t="s">
        <v>213</v>
      </c>
      <c r="F131" s="10">
        <v>62024076003</v>
      </c>
      <c r="G131" s="11">
        <v>115.9</v>
      </c>
      <c r="H131" s="11">
        <v>120</v>
      </c>
      <c r="I131" s="16">
        <f t="shared" si="2"/>
        <v>235.9</v>
      </c>
      <c r="J131" s="17">
        <v>76.4</v>
      </c>
      <c r="K131" s="17">
        <f t="shared" si="3"/>
        <v>77.74</v>
      </c>
    </row>
    <row r="132" s="2" customFormat="1" ht="38" customHeight="1" spans="1:11">
      <c r="A132" s="9">
        <v>130</v>
      </c>
      <c r="B132" s="10" t="s">
        <v>214</v>
      </c>
      <c r="C132" s="10" t="s">
        <v>26</v>
      </c>
      <c r="D132" s="10" t="s">
        <v>212</v>
      </c>
      <c r="E132" s="10" t="s">
        <v>213</v>
      </c>
      <c r="F132" s="10">
        <v>62024075809</v>
      </c>
      <c r="G132" s="11">
        <v>114.2</v>
      </c>
      <c r="H132" s="11">
        <v>119</v>
      </c>
      <c r="I132" s="16">
        <f t="shared" si="2"/>
        <v>233.2</v>
      </c>
      <c r="J132" s="17">
        <v>78.4</v>
      </c>
      <c r="K132" s="17">
        <f t="shared" si="3"/>
        <v>78</v>
      </c>
    </row>
    <row r="133" s="2" customFormat="1" ht="38" customHeight="1" spans="1:11">
      <c r="A133" s="9">
        <v>131</v>
      </c>
      <c r="B133" s="10" t="s">
        <v>215</v>
      </c>
      <c r="C133" s="10" t="s">
        <v>13</v>
      </c>
      <c r="D133" s="10" t="s">
        <v>212</v>
      </c>
      <c r="E133" s="10" t="s">
        <v>216</v>
      </c>
      <c r="F133" s="10">
        <v>62024076621</v>
      </c>
      <c r="G133" s="11">
        <v>115.9</v>
      </c>
      <c r="H133" s="11">
        <v>117</v>
      </c>
      <c r="I133" s="16">
        <f t="shared" ref="I131:I134" si="4">G133+H133</f>
        <v>232.9</v>
      </c>
      <c r="J133" s="17">
        <v>77</v>
      </c>
      <c r="K133" s="17">
        <f t="shared" ref="K131:K134" si="5">I133/3*0.6+J133*0.4</f>
        <v>77.38</v>
      </c>
    </row>
    <row r="134" s="2" customFormat="1" ht="38" customHeight="1" spans="1:11">
      <c r="A134" s="9">
        <v>132</v>
      </c>
      <c r="B134" s="10" t="s">
        <v>217</v>
      </c>
      <c r="C134" s="10" t="s">
        <v>26</v>
      </c>
      <c r="D134" s="10" t="s">
        <v>212</v>
      </c>
      <c r="E134" s="10" t="s">
        <v>216</v>
      </c>
      <c r="F134" s="10">
        <v>62024076514</v>
      </c>
      <c r="G134" s="11">
        <v>111.6</v>
      </c>
      <c r="H134" s="11">
        <v>120</v>
      </c>
      <c r="I134" s="16">
        <f t="shared" si="4"/>
        <v>231.6</v>
      </c>
      <c r="J134" s="17">
        <v>73</v>
      </c>
      <c r="K134" s="17">
        <f t="shared" si="5"/>
        <v>75.52</v>
      </c>
    </row>
  </sheetData>
  <autoFilter ref="A2:T134">
    <extLst/>
  </autoFilter>
  <sortState ref="A3:O134">
    <sortCondition ref="A3"/>
  </sortState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李思儀</cp:lastModifiedBy>
  <dcterms:created xsi:type="dcterms:W3CDTF">2024-08-03T07:04:00Z</dcterms:created>
  <dcterms:modified xsi:type="dcterms:W3CDTF">2024-08-03T09:13:06Z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713C254B5E3A4E4A9943CC42580A5C26_11</vt:lpwstr>
  </property>
  <property fmtid="{D5CDD505-2E9C-101B-9397-08002B2CF9AE}" pid="3" name="KSOProductBuildVer">
    <vt:lpwstr>2052-12.1.0.16729</vt:lpwstr>
  </property>
</Properties>
</file>