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<sst xmlns="http://schemas.openxmlformats.org/spreadsheetml/2006/main" count="148" uniqueCount="88">
  <si>
    <t>巴中市巴州区2024年事业单位公开考试招聘
工作人员考试总成绩暨岗位排名</t>
  </si>
  <si>
    <t>序号</t>
  </si>
  <si>
    <t>姓名</t>
  </si>
  <si>
    <t>身份证号码（后四位）</t>
  </si>
  <si>
    <t>性别</t>
  </si>
  <si>
    <t>报考岗位编码</t>
  </si>
  <si>
    <t>笔试原始成绩</t>
  </si>
  <si>
    <t>政策性加分</t>
  </si>
  <si>
    <t>笔试总成绩</t>
  </si>
  <si>
    <t>面试成绩</t>
  </si>
  <si>
    <t>总成绩</t>
  </si>
  <si>
    <t>岗位排名</t>
  </si>
  <si>
    <t>备注</t>
  </si>
  <si>
    <t>郑金蓉</t>
  </si>
  <si>
    <t>1768</t>
  </si>
  <si>
    <t>女</t>
  </si>
  <si>
    <t>2406001</t>
  </si>
  <si>
    <t>唐丽</t>
  </si>
  <si>
    <t>1229</t>
  </si>
  <si>
    <t>缺考</t>
  </si>
  <si>
    <t>不排名</t>
  </si>
  <si>
    <t>张思琦</t>
  </si>
  <si>
    <t>0523</t>
  </si>
  <si>
    <t>黄婷婷</t>
  </si>
  <si>
    <t>0028</t>
  </si>
  <si>
    <t>何雨霞</t>
  </si>
  <si>
    <t>8606</t>
  </si>
  <si>
    <t>唐臻</t>
  </si>
  <si>
    <t>4918</t>
  </si>
  <si>
    <t>男</t>
  </si>
  <si>
    <t>李嘉麒</t>
  </si>
  <si>
    <t>0910</t>
  </si>
  <si>
    <t>钟远楠</t>
  </si>
  <si>
    <t>3454</t>
  </si>
  <si>
    <t>李硕卿</t>
  </si>
  <si>
    <t>9456</t>
  </si>
  <si>
    <t>谭珍珍</t>
  </si>
  <si>
    <t>1505</t>
  </si>
  <si>
    <t>2406002</t>
  </si>
  <si>
    <t>王娇</t>
  </si>
  <si>
    <t>5846</t>
  </si>
  <si>
    <t>江凤铭</t>
  </si>
  <si>
    <t>0187</t>
  </si>
  <si>
    <t>周彭伟</t>
  </si>
  <si>
    <t>7216</t>
  </si>
  <si>
    <t>黄汐佳</t>
  </si>
  <si>
    <t>0060</t>
  </si>
  <si>
    <t>陈育莲</t>
  </si>
  <si>
    <t>4824</t>
  </si>
  <si>
    <t>2406003</t>
  </si>
  <si>
    <t>文建全</t>
  </si>
  <si>
    <t>7313</t>
  </si>
  <si>
    <t>陈健霖</t>
  </si>
  <si>
    <t>0676</t>
  </si>
  <si>
    <t>刘禹宏</t>
  </si>
  <si>
    <t>2406004</t>
  </si>
  <si>
    <t>张佳智</t>
  </si>
  <si>
    <t>0017</t>
  </si>
  <si>
    <t>李元强</t>
  </si>
  <si>
    <t>4399</t>
  </si>
  <si>
    <t>杜燕霖</t>
  </si>
  <si>
    <t>6246</t>
  </si>
  <si>
    <t>2406005</t>
  </si>
  <si>
    <t>赖娟</t>
  </si>
  <si>
    <t>5622</t>
  </si>
  <si>
    <t>喻丹</t>
  </si>
  <si>
    <t>332X</t>
  </si>
  <si>
    <t>潘名扬</t>
  </si>
  <si>
    <t>415X</t>
  </si>
  <si>
    <t>2406006</t>
  </si>
  <si>
    <t>徐瑾</t>
  </si>
  <si>
    <t>81.16</t>
  </si>
  <si>
    <t>娄金博</t>
  </si>
  <si>
    <t>6154</t>
  </si>
  <si>
    <t>2406007</t>
  </si>
  <si>
    <t>84.95</t>
  </si>
  <si>
    <t>贺一</t>
  </si>
  <si>
    <t>755X</t>
  </si>
  <si>
    <t>82.64</t>
  </si>
  <si>
    <t>78.51</t>
  </si>
  <si>
    <t>李延</t>
  </si>
  <si>
    <t>89.66</t>
  </si>
  <si>
    <t>84.11</t>
  </si>
  <si>
    <t>冯浩</t>
  </si>
  <si>
    <t>3719</t>
  </si>
  <si>
    <t>2406008</t>
  </si>
  <si>
    <t>何胜博</t>
  </si>
  <si>
    <t>1659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</si>
</sst>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topLeftCell="A10" workbookViewId="0">
      <selection activeCell="O23" sqref="O23"/>
    </sheetView>
  </sheetViews>
  <sheetFormatPr defaultColWidth="9" defaultRowHeight="13.5"/>
  <cols>
    <col min="1" max="1" width="5.75" customWidth="1"/>
    <col min="2" max="2" width="7.375" customWidth="1"/>
    <col min="3" max="3" width="10.625" style="1" customWidth="1"/>
    <col min="4" max="4" width="4.625" customWidth="1"/>
    <col min="6" max="6" width="8.125" customWidth="1"/>
    <col min="7" max="7" width="7.5" customWidth="1"/>
    <col min="8" max="8" width="7.875" customWidth="1"/>
    <col min="9" max="9" width="6.25" style="1" customWidth="1"/>
    <col min="10" max="10" width="7" customWidth="1"/>
    <col min="11" max="11" width="6.375" customWidth="1"/>
    <col min="12" max="12" width="5.375" customWidth="1"/>
  </cols>
  <sheetData>
    <row r="1" ht="7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0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18" customHeight="1" spans="1:12">
      <c r="A3" s="5">
        <v>1</v>
      </c>
      <c r="B3" s="6" t="s">
        <v>13</v>
      </c>
      <c r="C3" s="7" t="s">
        <v>14</v>
      </c>
      <c r="D3" s="6" t="s">
        <v>15</v>
      </c>
      <c r="E3" s="6" t="s">
        <v>16</v>
      </c>
      <c r="F3" s="8">
        <v>68</v>
      </c>
      <c r="G3" s="9"/>
      <c r="H3" s="10">
        <f t="shared" ref="H3:H32" si="0">F3+G3</f>
        <v>68</v>
      </c>
      <c r="I3" s="13">
        <v>85.3</v>
      </c>
      <c r="J3" s="14">
        <f>H3*0.5+I3*0.5</f>
        <v>76.65</v>
      </c>
      <c r="K3" s="15">
        <v>1</v>
      </c>
      <c r="L3" s="15"/>
    </row>
    <row r="4" ht="18" customHeight="1" spans="1:12">
      <c r="A4" s="5">
        <v>2</v>
      </c>
      <c r="B4" s="6" t="s">
        <v>17</v>
      </c>
      <c r="C4" s="7" t="s">
        <v>18</v>
      </c>
      <c r="D4" s="6" t="s">
        <v>15</v>
      </c>
      <c r="E4" s="6" t="s">
        <v>16</v>
      </c>
      <c r="F4" s="8">
        <v>65.9</v>
      </c>
      <c r="G4" s="9"/>
      <c r="H4" s="10">
        <f t="shared" si="0"/>
        <v>65.9</v>
      </c>
      <c r="I4" s="16" t="s">
        <v>19</v>
      </c>
      <c r="J4" s="14"/>
      <c r="K4" s="16" t="s">
        <v>20</v>
      </c>
      <c r="L4" s="15"/>
    </row>
    <row r="5" ht="18" customHeight="1" spans="1:12">
      <c r="A5" s="5">
        <v>3</v>
      </c>
      <c r="B5" s="6" t="s">
        <v>21</v>
      </c>
      <c r="C5" s="7" t="s">
        <v>22</v>
      </c>
      <c r="D5" s="6" t="s">
        <v>15</v>
      </c>
      <c r="E5" s="6" t="s">
        <v>16</v>
      </c>
      <c r="F5" s="8">
        <v>65.2</v>
      </c>
      <c r="G5" s="9"/>
      <c r="H5" s="10">
        <f t="shared" si="0"/>
        <v>65.2</v>
      </c>
      <c r="I5" s="13">
        <v>84.14</v>
      </c>
      <c r="J5" s="14">
        <f t="shared" ref="J4:J27" si="1">H5*0.5+I5*0.5</f>
        <v>74.67</v>
      </c>
      <c r="K5" s="15">
        <v>2</v>
      </c>
      <c r="L5" s="15"/>
    </row>
    <row r="6" ht="18" customHeight="1" spans="1:12">
      <c r="A6" s="5">
        <v>4</v>
      </c>
      <c r="B6" s="6" t="s">
        <v>23</v>
      </c>
      <c r="C6" s="7" t="s">
        <v>24</v>
      </c>
      <c r="D6" s="6" t="s">
        <v>15</v>
      </c>
      <c r="E6" s="6" t="s">
        <v>16</v>
      </c>
      <c r="F6" s="8">
        <v>63.3</v>
      </c>
      <c r="G6" s="9"/>
      <c r="H6" s="10">
        <f t="shared" si="0"/>
        <v>63.3</v>
      </c>
      <c r="I6" s="13">
        <v>83.82</v>
      </c>
      <c r="J6" s="14">
        <f t="shared" si="1"/>
        <v>73.56</v>
      </c>
      <c r="K6" s="15">
        <v>3</v>
      </c>
      <c r="L6" s="15"/>
    </row>
    <row r="7" ht="18" customHeight="1" spans="1:12">
      <c r="A7" s="5">
        <v>5</v>
      </c>
      <c r="B7" s="6" t="s">
        <v>25</v>
      </c>
      <c r="C7" s="7" t="s">
        <v>26</v>
      </c>
      <c r="D7" s="6" t="s">
        <v>15</v>
      </c>
      <c r="E7" s="6" t="s">
        <v>16</v>
      </c>
      <c r="F7" s="8">
        <v>58.9</v>
      </c>
      <c r="G7" s="9"/>
      <c r="H7" s="10">
        <f t="shared" si="0"/>
        <v>58.9</v>
      </c>
      <c r="I7" s="13">
        <v>83.52</v>
      </c>
      <c r="J7" s="14">
        <f t="shared" si="1"/>
        <v>71.21</v>
      </c>
      <c r="K7" s="15">
        <v>5</v>
      </c>
      <c r="L7" s="15"/>
    </row>
    <row r="8" ht="18" customHeight="1" spans="1:12">
      <c r="A8" s="5">
        <v>6</v>
      </c>
      <c r="B8" s="6" t="s">
        <v>27</v>
      </c>
      <c r="C8" s="7" t="s">
        <v>28</v>
      </c>
      <c r="D8" s="6" t="s">
        <v>29</v>
      </c>
      <c r="E8" s="6" t="s">
        <v>16</v>
      </c>
      <c r="F8" s="8">
        <v>58.9</v>
      </c>
      <c r="G8" s="9"/>
      <c r="H8" s="10">
        <f t="shared" si="0"/>
        <v>58.9</v>
      </c>
      <c r="I8" s="13">
        <v>83.72</v>
      </c>
      <c r="J8" s="14">
        <f t="shared" si="1"/>
        <v>71.31</v>
      </c>
      <c r="K8" s="15">
        <v>4</v>
      </c>
      <c r="L8" s="15"/>
    </row>
    <row r="9" ht="18" customHeight="1" spans="1:12">
      <c r="A9" s="5">
        <v>7</v>
      </c>
      <c r="B9" s="6" t="s">
        <v>30</v>
      </c>
      <c r="C9" s="7" t="s">
        <v>31</v>
      </c>
      <c r="D9" s="6" t="s">
        <v>29</v>
      </c>
      <c r="E9" s="6" t="s">
        <v>16</v>
      </c>
      <c r="F9" s="8">
        <v>52.2</v>
      </c>
      <c r="G9" s="9"/>
      <c r="H9" s="10">
        <f t="shared" si="0"/>
        <v>52.2</v>
      </c>
      <c r="I9" s="13">
        <v>83.84</v>
      </c>
      <c r="J9" s="14">
        <f t="shared" si="1"/>
        <v>68.02</v>
      </c>
      <c r="K9" s="15">
        <v>6</v>
      </c>
      <c r="L9" s="15"/>
    </row>
    <row r="10" ht="18" customHeight="1" spans="1:12">
      <c r="A10" s="5">
        <v>8</v>
      </c>
      <c r="B10" s="6" t="s">
        <v>32</v>
      </c>
      <c r="C10" s="7" t="s">
        <v>33</v>
      </c>
      <c r="D10" s="6" t="s">
        <v>29</v>
      </c>
      <c r="E10" s="6" t="s">
        <v>16</v>
      </c>
      <c r="F10" s="8">
        <v>50.7</v>
      </c>
      <c r="G10" s="9"/>
      <c r="H10" s="10">
        <f t="shared" si="0"/>
        <v>50.7</v>
      </c>
      <c r="I10" s="13">
        <v>83.32</v>
      </c>
      <c r="J10" s="14">
        <f t="shared" si="1"/>
        <v>67.01</v>
      </c>
      <c r="K10" s="15">
        <v>7</v>
      </c>
      <c r="L10" s="15"/>
    </row>
    <row r="11" ht="18" customHeight="1" spans="1:12">
      <c r="A11" s="5">
        <v>9</v>
      </c>
      <c r="B11" s="6" t="s">
        <v>34</v>
      </c>
      <c r="C11" s="7" t="s">
        <v>35</v>
      </c>
      <c r="D11" s="6" t="s">
        <v>29</v>
      </c>
      <c r="E11" s="6" t="s">
        <v>16</v>
      </c>
      <c r="F11" s="8">
        <v>50.2</v>
      </c>
      <c r="G11" s="9"/>
      <c r="H11" s="10">
        <f t="shared" si="0"/>
        <v>50.2</v>
      </c>
      <c r="I11" s="16" t="s">
        <v>19</v>
      </c>
      <c r="J11" s="14"/>
      <c r="K11" s="16" t="s">
        <v>20</v>
      </c>
      <c r="L11" s="15"/>
    </row>
    <row r="12" ht="18" customHeight="1" spans="1:12">
      <c r="A12" s="5">
        <v>10</v>
      </c>
      <c r="B12" s="6" t="s">
        <v>36</v>
      </c>
      <c r="C12" s="7" t="s">
        <v>37</v>
      </c>
      <c r="D12" s="6" t="s">
        <v>15</v>
      </c>
      <c r="E12" s="6" t="s">
        <v>38</v>
      </c>
      <c r="F12" s="8">
        <v>71.4</v>
      </c>
      <c r="G12" s="9"/>
      <c r="H12" s="10">
        <f t="shared" si="0"/>
        <v>71.4</v>
      </c>
      <c r="I12" s="13">
        <v>84</v>
      </c>
      <c r="J12" s="14">
        <f t="shared" si="1"/>
        <v>77.7</v>
      </c>
      <c r="K12" s="15">
        <v>1</v>
      </c>
      <c r="L12" s="15"/>
    </row>
    <row r="13" ht="18" customHeight="1" spans="1:12">
      <c r="A13" s="5">
        <v>11</v>
      </c>
      <c r="B13" s="6" t="s">
        <v>39</v>
      </c>
      <c r="C13" s="7" t="s">
        <v>40</v>
      </c>
      <c r="D13" s="6" t="s">
        <v>15</v>
      </c>
      <c r="E13" s="6" t="s">
        <v>38</v>
      </c>
      <c r="F13" s="8">
        <v>69.5</v>
      </c>
      <c r="G13" s="9"/>
      <c r="H13" s="10">
        <f t="shared" si="0"/>
        <v>69.5</v>
      </c>
      <c r="I13" s="13">
        <v>84.18</v>
      </c>
      <c r="J13" s="14">
        <f t="shared" si="1"/>
        <v>76.84</v>
      </c>
      <c r="K13" s="15">
        <v>2</v>
      </c>
      <c r="L13" s="15"/>
    </row>
    <row r="14" ht="18" customHeight="1" spans="1:12">
      <c r="A14" s="5">
        <v>12</v>
      </c>
      <c r="B14" s="6" t="s">
        <v>41</v>
      </c>
      <c r="C14" s="7" t="s">
        <v>42</v>
      </c>
      <c r="D14" s="6" t="s">
        <v>15</v>
      </c>
      <c r="E14" s="6" t="s">
        <v>38</v>
      </c>
      <c r="F14" s="8">
        <v>67.7</v>
      </c>
      <c r="G14" s="9"/>
      <c r="H14" s="10">
        <f t="shared" si="0"/>
        <v>67.7</v>
      </c>
      <c r="I14" s="13">
        <v>85.56</v>
      </c>
      <c r="J14" s="14">
        <f t="shared" si="1"/>
        <v>76.63</v>
      </c>
      <c r="K14" s="15">
        <v>3</v>
      </c>
      <c r="L14" s="15"/>
    </row>
    <row r="15" ht="18" customHeight="1" spans="1:12">
      <c r="A15" s="5">
        <v>13</v>
      </c>
      <c r="B15" s="6" t="s">
        <v>43</v>
      </c>
      <c r="C15" s="7" t="s">
        <v>44</v>
      </c>
      <c r="D15" s="6" t="s">
        <v>29</v>
      </c>
      <c r="E15" s="6" t="s">
        <v>38</v>
      </c>
      <c r="F15" s="8">
        <v>64.9</v>
      </c>
      <c r="G15" s="9"/>
      <c r="H15" s="10">
        <f t="shared" si="0"/>
        <v>64.9</v>
      </c>
      <c r="I15" s="13">
        <v>83.74</v>
      </c>
      <c r="J15" s="14">
        <f t="shared" si="1"/>
        <v>74.32</v>
      </c>
      <c r="K15" s="15">
        <v>4</v>
      </c>
      <c r="L15" s="15"/>
    </row>
    <row r="16" ht="18" customHeight="1" spans="1:12">
      <c r="A16" s="5">
        <v>14</v>
      </c>
      <c r="B16" s="6" t="s">
        <v>45</v>
      </c>
      <c r="C16" s="7" t="s">
        <v>46</v>
      </c>
      <c r="D16" s="6" t="s">
        <v>15</v>
      </c>
      <c r="E16" s="6" t="s">
        <v>38</v>
      </c>
      <c r="F16" s="8">
        <v>63.5</v>
      </c>
      <c r="G16" s="9"/>
      <c r="H16" s="10">
        <f t="shared" si="0"/>
        <v>63.5</v>
      </c>
      <c r="I16" s="13">
        <v>83.46</v>
      </c>
      <c r="J16" s="14">
        <f t="shared" si="1"/>
        <v>73.48</v>
      </c>
      <c r="K16" s="15">
        <v>5</v>
      </c>
      <c r="L16" s="15"/>
    </row>
    <row r="17" ht="18" customHeight="1" spans="1:12">
      <c r="A17" s="5">
        <v>15</v>
      </c>
      <c r="B17" s="6" t="s">
        <v>47</v>
      </c>
      <c r="C17" s="7" t="s">
        <v>48</v>
      </c>
      <c r="D17" s="6" t="s">
        <v>15</v>
      </c>
      <c r="E17" s="6" t="s">
        <v>49</v>
      </c>
      <c r="F17" s="8">
        <v>68.5</v>
      </c>
      <c r="G17" s="9"/>
      <c r="H17" s="10">
        <f t="shared" si="0"/>
        <v>68.5</v>
      </c>
      <c r="I17" s="13">
        <v>85.12</v>
      </c>
      <c r="J17" s="14">
        <f t="shared" si="1"/>
        <v>76.81</v>
      </c>
      <c r="K17" s="15">
        <v>1</v>
      </c>
      <c r="L17" s="15"/>
    </row>
    <row r="18" ht="18" customHeight="1" spans="1:12">
      <c r="A18" s="5">
        <v>16</v>
      </c>
      <c r="B18" s="6" t="s">
        <v>50</v>
      </c>
      <c r="C18" s="7" t="s">
        <v>51</v>
      </c>
      <c r="D18" s="6" t="s">
        <v>29</v>
      </c>
      <c r="E18" s="6" t="s">
        <v>49</v>
      </c>
      <c r="F18" s="8">
        <v>66.2</v>
      </c>
      <c r="G18" s="9"/>
      <c r="H18" s="10">
        <f t="shared" si="0"/>
        <v>66.2</v>
      </c>
      <c r="I18" s="13">
        <v>80.72</v>
      </c>
      <c r="J18" s="14">
        <f t="shared" si="1"/>
        <v>73.46</v>
      </c>
      <c r="K18" s="15">
        <v>2</v>
      </c>
      <c r="L18" s="15"/>
    </row>
    <row r="19" ht="18" customHeight="1" spans="1:12">
      <c r="A19" s="5">
        <v>17</v>
      </c>
      <c r="B19" s="6" t="s">
        <v>52</v>
      </c>
      <c r="C19" s="7" t="s">
        <v>53</v>
      </c>
      <c r="D19" s="6" t="s">
        <v>29</v>
      </c>
      <c r="E19" s="6" t="s">
        <v>49</v>
      </c>
      <c r="F19" s="8">
        <v>65.9</v>
      </c>
      <c r="G19" s="9"/>
      <c r="H19" s="10">
        <f t="shared" si="0"/>
        <v>65.9</v>
      </c>
      <c r="I19" s="16" t="s">
        <v>19</v>
      </c>
      <c r="J19" s="14"/>
      <c r="K19" s="16" t="s">
        <v>20</v>
      </c>
      <c r="L19" s="15"/>
    </row>
    <row r="20" ht="18" customHeight="1" spans="1:12">
      <c r="A20" s="5">
        <v>18</v>
      </c>
      <c r="B20" s="11" t="s">
        <v>54</v>
      </c>
      <c r="C20" s="7" t="s">
        <v>24</v>
      </c>
      <c r="D20" s="11" t="s">
        <v>15</v>
      </c>
      <c r="E20" s="11" t="s">
        <v>55</v>
      </c>
      <c r="F20" s="8">
        <v>77.9</v>
      </c>
      <c r="G20" s="9"/>
      <c r="H20" s="10">
        <f t="shared" si="0"/>
        <v>77.9</v>
      </c>
      <c r="I20" s="13">
        <v>86.74</v>
      </c>
      <c r="J20" s="14">
        <f t="shared" si="1"/>
        <v>82.32</v>
      </c>
      <c r="K20" s="15">
        <v>1</v>
      </c>
      <c r="L20" s="15"/>
    </row>
    <row r="21" ht="18" customHeight="1" spans="1:12">
      <c r="A21" s="5">
        <v>19</v>
      </c>
      <c r="B21" s="11" t="s">
        <v>56</v>
      </c>
      <c r="C21" s="7" t="s">
        <v>57</v>
      </c>
      <c r="D21" s="11" t="s">
        <v>29</v>
      </c>
      <c r="E21" s="11" t="s">
        <v>55</v>
      </c>
      <c r="F21" s="8">
        <v>77.7</v>
      </c>
      <c r="G21" s="9"/>
      <c r="H21" s="10">
        <f t="shared" si="0"/>
        <v>77.7</v>
      </c>
      <c r="I21" s="13">
        <v>86.62</v>
      </c>
      <c r="J21" s="14">
        <f t="shared" si="1"/>
        <v>82.16</v>
      </c>
      <c r="K21" s="15">
        <v>2</v>
      </c>
      <c r="L21" s="15"/>
    </row>
    <row r="22" ht="18" customHeight="1" spans="1:12">
      <c r="A22" s="5">
        <v>20</v>
      </c>
      <c r="B22" s="11" t="s">
        <v>58</v>
      </c>
      <c r="C22" s="7" t="s">
        <v>59</v>
      </c>
      <c r="D22" s="11" t="s">
        <v>29</v>
      </c>
      <c r="E22" s="11" t="s">
        <v>55</v>
      </c>
      <c r="F22" s="8">
        <v>77.5</v>
      </c>
      <c r="G22" s="9"/>
      <c r="H22" s="10">
        <f t="shared" si="0"/>
        <v>77.5</v>
      </c>
      <c r="I22" s="13">
        <v>85.64</v>
      </c>
      <c r="J22" s="14">
        <f t="shared" si="1"/>
        <v>81.57</v>
      </c>
      <c r="K22" s="15">
        <v>3</v>
      </c>
      <c r="L22" s="15"/>
    </row>
    <row r="23" ht="18" customHeight="1" spans="1:12">
      <c r="A23" s="5">
        <v>21</v>
      </c>
      <c r="B23" s="11" t="s">
        <v>60</v>
      </c>
      <c r="C23" s="7" t="s">
        <v>61</v>
      </c>
      <c r="D23" s="11" t="s">
        <v>15</v>
      </c>
      <c r="E23" s="11" t="s">
        <v>62</v>
      </c>
      <c r="F23" s="8">
        <v>75.8</v>
      </c>
      <c r="G23" s="9">
        <v>4</v>
      </c>
      <c r="H23" s="10">
        <f t="shared" si="0"/>
        <v>79.8</v>
      </c>
      <c r="I23" s="13">
        <v>84.2</v>
      </c>
      <c r="J23" s="14">
        <f t="shared" si="1"/>
        <v>82</v>
      </c>
      <c r="K23" s="15">
        <v>2</v>
      </c>
      <c r="L23" s="15"/>
    </row>
    <row r="24" ht="18" customHeight="1" spans="1:12">
      <c r="A24" s="5">
        <v>22</v>
      </c>
      <c r="B24" s="11" t="s">
        <v>63</v>
      </c>
      <c r="C24" s="7" t="s">
        <v>64</v>
      </c>
      <c r="D24" s="11" t="s">
        <v>15</v>
      </c>
      <c r="E24" s="11" t="s">
        <v>62</v>
      </c>
      <c r="F24" s="8">
        <v>79</v>
      </c>
      <c r="G24" s="9"/>
      <c r="H24" s="10">
        <f t="shared" si="0"/>
        <v>79</v>
      </c>
      <c r="I24" s="13">
        <v>86.18</v>
      </c>
      <c r="J24" s="14">
        <f t="shared" si="1"/>
        <v>82.59</v>
      </c>
      <c r="K24" s="15">
        <v>1</v>
      </c>
      <c r="L24" s="15"/>
    </row>
    <row r="25" ht="18" customHeight="1" spans="1:12">
      <c r="A25" s="5">
        <v>23</v>
      </c>
      <c r="B25" s="11" t="s">
        <v>65</v>
      </c>
      <c r="C25" s="7" t="s">
        <v>66</v>
      </c>
      <c r="D25" s="11" t="s">
        <v>15</v>
      </c>
      <c r="E25" s="11" t="s">
        <v>62</v>
      </c>
      <c r="F25" s="8">
        <v>78.7</v>
      </c>
      <c r="G25" s="9"/>
      <c r="H25" s="10">
        <f t="shared" si="0"/>
        <v>78.7</v>
      </c>
      <c r="I25" s="13">
        <v>83.96</v>
      </c>
      <c r="J25" s="14">
        <f t="shared" si="1"/>
        <v>81.33</v>
      </c>
      <c r="K25" s="15">
        <v>3</v>
      </c>
      <c r="L25" s="15"/>
    </row>
    <row r="26" ht="18" customHeight="1" spans="1:12">
      <c r="A26" s="5">
        <v>24</v>
      </c>
      <c r="B26" s="11" t="s">
        <v>67</v>
      </c>
      <c r="C26" s="7" t="s">
        <v>68</v>
      </c>
      <c r="D26" s="11" t="s">
        <v>29</v>
      </c>
      <c r="E26" s="11" t="s">
        <v>69</v>
      </c>
      <c r="F26" s="8">
        <v>48.8</v>
      </c>
      <c r="G26" s="9"/>
      <c r="H26" s="10">
        <f t="shared" si="0"/>
        <v>48.8</v>
      </c>
      <c r="I26" s="16" t="s">
        <v>19</v>
      </c>
      <c r="J26" s="15"/>
      <c r="K26" s="16" t="s">
        <v>20</v>
      </c>
      <c r="L26" s="15"/>
    </row>
    <row r="27" ht="18" customHeight="1" spans="1:12">
      <c r="A27" s="5">
        <v>25</v>
      </c>
      <c r="B27" s="11" t="s">
        <v>70</v>
      </c>
      <c r="C27" s="7" t="s">
        <v>24</v>
      </c>
      <c r="D27" s="11" t="s">
        <v>15</v>
      </c>
      <c r="E27" s="11" t="s">
        <v>69</v>
      </c>
      <c r="F27" s="8">
        <v>44.7</v>
      </c>
      <c r="G27" s="9"/>
      <c r="H27" s="10">
        <f t="shared" si="0"/>
        <v>44.7</v>
      </c>
      <c r="I27" s="17">
        <v>90.28</v>
      </c>
      <c r="J27" s="17" t="s">
        <v>71</v>
      </c>
      <c r="K27" s="15">
        <v>1</v>
      </c>
      <c r="L27" s="15"/>
    </row>
    <row r="28" ht="18" customHeight="1" spans="1:12">
      <c r="A28" s="5">
        <v>26</v>
      </c>
      <c r="B28" s="11" t="s">
        <v>72</v>
      </c>
      <c r="C28" s="7" t="s">
        <v>73</v>
      </c>
      <c r="D28" s="11" t="s">
        <v>29</v>
      </c>
      <c r="E28" s="11" t="s">
        <v>74</v>
      </c>
      <c r="F28" s="8">
        <v>67</v>
      </c>
      <c r="G28" s="9">
        <v>4</v>
      </c>
      <c r="H28" s="10">
        <f t="shared" si="0"/>
        <v>71</v>
      </c>
      <c r="I28" s="17">
        <v>88.44</v>
      </c>
      <c r="J28" s="17" t="s">
        <v>75</v>
      </c>
      <c r="K28" s="15">
        <v>1</v>
      </c>
      <c r="L28" s="15"/>
    </row>
    <row r="29" ht="18" customHeight="1" spans="1:12">
      <c r="A29" s="5">
        <v>27</v>
      </c>
      <c r="B29" s="11" t="s">
        <v>76</v>
      </c>
      <c r="C29" s="12" t="s">
        <v>77</v>
      </c>
      <c r="D29" s="11" t="s">
        <v>29</v>
      </c>
      <c r="E29" s="11" t="s">
        <v>74</v>
      </c>
      <c r="F29" s="8">
        <v>62</v>
      </c>
      <c r="G29" s="9"/>
      <c r="H29" s="10">
        <f t="shared" si="0"/>
        <v>62</v>
      </c>
      <c r="I29" s="17" t="s">
        <v>78</v>
      </c>
      <c r="J29" s="17" t="s">
        <v>79</v>
      </c>
      <c r="K29" s="15">
        <v>3</v>
      </c>
      <c r="L29" s="15"/>
    </row>
    <row r="30" ht="18" customHeight="1" spans="1:12">
      <c r="A30" s="5">
        <v>28</v>
      </c>
      <c r="B30" s="11" t="s">
        <v>80</v>
      </c>
      <c r="C30" s="12">
        <v>6715</v>
      </c>
      <c r="D30" s="11" t="s">
        <v>29</v>
      </c>
      <c r="E30" s="11" t="s">
        <v>74</v>
      </c>
      <c r="F30" s="8">
        <v>61.9</v>
      </c>
      <c r="G30" s="9"/>
      <c r="H30" s="10">
        <f t="shared" si="0"/>
        <v>61.9</v>
      </c>
      <c r="I30" s="17" t="s">
        <v>81</v>
      </c>
      <c r="J30" s="17" t="s">
        <v>82</v>
      </c>
      <c r="K30" s="15">
        <v>2</v>
      </c>
      <c r="L30" s="15"/>
    </row>
    <row r="31" ht="18" customHeight="1" spans="1:12">
      <c r="A31" s="5">
        <v>29</v>
      </c>
      <c r="B31" s="11" t="s">
        <v>83</v>
      </c>
      <c r="C31" s="7" t="s">
        <v>84</v>
      </c>
      <c r="D31" s="11" t="s">
        <v>29</v>
      </c>
      <c r="E31" s="11" t="s">
        <v>85</v>
      </c>
      <c r="F31" s="8">
        <v>68.2</v>
      </c>
      <c r="G31" s="9">
        <v>4</v>
      </c>
      <c r="H31" s="10">
        <f t="shared" si="0"/>
        <v>72.2</v>
      </c>
      <c r="I31" s="13">
        <v>84.6</v>
      </c>
      <c r="J31" s="14">
        <f>H31*0.5+I31*0.5</f>
        <v>78.4</v>
      </c>
      <c r="K31" s="15">
        <v>1</v>
      </c>
      <c r="L31" s="15"/>
    </row>
    <row r="32" ht="18" customHeight="1" spans="1:12">
      <c r="A32" s="5">
        <v>30</v>
      </c>
      <c r="B32" s="11" t="s">
        <v>86</v>
      </c>
      <c r="C32" s="7" t="s">
        <v>87</v>
      </c>
      <c r="D32" s="11" t="s">
        <v>29</v>
      </c>
      <c r="E32" s="11" t="s">
        <v>85</v>
      </c>
      <c r="F32" s="8">
        <v>66.2</v>
      </c>
      <c r="G32" s="9">
        <v>4</v>
      </c>
      <c r="H32" s="10">
        <f t="shared" si="0"/>
        <v>70.2</v>
      </c>
      <c r="I32" s="16" t="s">
        <v>19</v>
      </c>
      <c r="J32" s="15"/>
      <c r="K32" s="16" t="s">
        <v>20</v>
      </c>
      <c r="L32" s="15"/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巴中老凡</cp:lastModifiedBy>
  <dcterms:created xsi:type="dcterms:W3CDTF">2024-07-24T01:00:00Z</dcterms:created>
  <dcterms:modified xsi:type="dcterms:W3CDTF">2024-08-05T08:02:52Z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2688D27564224F998A88D126CDBE6F0D_11</vt:lpwstr>
  </property>
  <property fmtid="{D5CDD505-2E9C-101B-9397-08002B2CF9AE}" pid="3" name="KSOProductBuildVer">
    <vt:lpwstr>2052-12.1.0.16929</vt:lpwstr>
  </property>
</Properties>
</file>