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<sst xmlns="http://schemas.openxmlformats.org/spreadsheetml/2006/main" count="507" uniqueCount="247">
  <si>
    <t>附件：</t>
  </si>
  <si>
    <t>团风县卫健系统事业单位2024年专项公开招聘工作人员考生面试成绩及总成绩</t>
  </si>
  <si>
    <t>（共98人）</t>
  </si>
  <si>
    <t>序号</t>
  </si>
  <si>
    <t>姓名</t>
  </si>
  <si>
    <t>报考岗位</t>
  </si>
  <si>
    <t>报考单位</t>
  </si>
  <si>
    <t>岗位代码</t>
  </si>
  <si>
    <t>准考证号</t>
  </si>
  <si>
    <t>职业能力倾向测验</t>
  </si>
  <si>
    <t>综合应用能力</t>
  </si>
  <si>
    <t>笔试总成绩</t>
  </si>
  <si>
    <t>笔试折后成绩</t>
  </si>
  <si>
    <t>面试成绩</t>
  </si>
  <si>
    <t>总成绩（笔试折后绩*0.4+面试成绩*0.6）</t>
  </si>
  <si>
    <t>排名</t>
  </si>
  <si>
    <t>备注</t>
  </si>
  <si>
    <t>林飞扬</t>
  </si>
  <si>
    <t>临床医师</t>
  </si>
  <si>
    <t>团风县人民医院</t>
  </si>
  <si>
    <t>20240101A</t>
  </si>
  <si>
    <t>10713010225</t>
  </si>
  <si>
    <t>胡昕溪</t>
  </si>
  <si>
    <t>孔蕊</t>
  </si>
  <si>
    <t>10713010224</t>
  </si>
  <si>
    <t>沈楚骁</t>
  </si>
  <si>
    <t>10713010302</t>
  </si>
  <si>
    <t>周泉洲</t>
  </si>
  <si>
    <t>10713010125</t>
  </si>
  <si>
    <t>郭周</t>
  </si>
  <si>
    <t>20240101B</t>
  </si>
  <si>
    <t>10713010119</t>
  </si>
  <si>
    <t>胡泓杰</t>
  </si>
  <si>
    <t>10713010313</t>
  </si>
  <si>
    <t>刘九九</t>
  </si>
  <si>
    <t>10713010505</t>
  </si>
  <si>
    <t>杨威</t>
  </si>
  <si>
    <t>10713010122</t>
  </si>
  <si>
    <t>刘婷</t>
  </si>
  <si>
    <t>卢格格</t>
  </si>
  <si>
    <t>10713010213</t>
  </si>
  <si>
    <t>黄搏浪</t>
  </si>
  <si>
    <t>10713010315</t>
  </si>
  <si>
    <t>周方圆</t>
  </si>
  <si>
    <t>检验师</t>
  </si>
  <si>
    <t>20240104</t>
  </si>
  <si>
    <t>10713010806</t>
  </si>
  <si>
    <t>徐丹池</t>
  </si>
  <si>
    <t>10713010327</t>
  </si>
  <si>
    <t>齐萌</t>
  </si>
  <si>
    <t>10713010215</t>
  </si>
  <si>
    <t>陈欣</t>
  </si>
  <si>
    <t>临床护士</t>
  </si>
  <si>
    <t>20240102</t>
  </si>
  <si>
    <t>10713010712</t>
  </si>
  <si>
    <t>张苏芸</t>
  </si>
  <si>
    <t>10713010324</t>
  </si>
  <si>
    <t>唐玉</t>
  </si>
  <si>
    <t>10713010216</t>
  </si>
  <si>
    <t>彭燕妮</t>
  </si>
  <si>
    <t>10713010408</t>
  </si>
  <si>
    <t>邵玉</t>
  </si>
  <si>
    <t>10713010102</t>
  </si>
  <si>
    <t>李持印</t>
  </si>
  <si>
    <t>10713010222</t>
  </si>
  <si>
    <t>罗曼</t>
  </si>
  <si>
    <t>10713010227</t>
  </si>
  <si>
    <t>王晓雪</t>
  </si>
  <si>
    <t>10713010812</t>
  </si>
  <si>
    <t>蹇林丽</t>
  </si>
  <si>
    <t>10713010228</t>
  </si>
  <si>
    <t>万国琴</t>
  </si>
  <si>
    <t>10713010113</t>
  </si>
  <si>
    <t>杜娜</t>
  </si>
  <si>
    <t>10713010311</t>
  </si>
  <si>
    <t>陈哲</t>
  </si>
  <si>
    <t>曹婷</t>
  </si>
  <si>
    <t>10713010420</t>
  </si>
  <si>
    <t>王思媛</t>
  </si>
  <si>
    <t>10713010103</t>
  </si>
  <si>
    <t>汪敏敏</t>
  </si>
  <si>
    <t>10713010521</t>
  </si>
  <si>
    <t>面试缺考</t>
  </si>
  <si>
    <t>高琦</t>
  </si>
  <si>
    <t>药师</t>
  </si>
  <si>
    <t>20240103</t>
  </si>
  <si>
    <t>10713010128</t>
  </si>
  <si>
    <t>孙继红</t>
  </si>
  <si>
    <t>10713010606</t>
  </si>
  <si>
    <t>方梦瑶</t>
  </si>
  <si>
    <t>10713010110</t>
  </si>
  <si>
    <t>易淑阳</t>
  </si>
  <si>
    <t>陈泰国</t>
  </si>
  <si>
    <t>10713010530</t>
  </si>
  <si>
    <t>李意新</t>
  </si>
  <si>
    <t>10713010314</t>
  </si>
  <si>
    <t>胡静雯</t>
  </si>
  <si>
    <t>影像诊断医师</t>
  </si>
  <si>
    <t>20240105</t>
  </si>
  <si>
    <t>10713010424</t>
  </si>
  <si>
    <t>崔锦昊</t>
  </si>
  <si>
    <t>10713010120</t>
  </si>
  <si>
    <t>魏广</t>
  </si>
  <si>
    <t>麻醉医师</t>
  </si>
  <si>
    <t>20240106</t>
  </si>
  <si>
    <t>10713010214</t>
  </si>
  <si>
    <t>李夏</t>
  </si>
  <si>
    <t>10713010305</t>
  </si>
  <si>
    <t>魏影</t>
  </si>
  <si>
    <t>10713010301</t>
  </si>
  <si>
    <t>朱琦</t>
  </si>
  <si>
    <t>10713010722</t>
  </si>
  <si>
    <t>王智慧</t>
  </si>
  <si>
    <t>10713010708</t>
  </si>
  <si>
    <t>胡德亮</t>
  </si>
  <si>
    <t>团风县妇幼保健院</t>
  </si>
  <si>
    <t>20240201</t>
  </si>
  <si>
    <t>10713010325</t>
  </si>
  <si>
    <t>骆妍</t>
  </si>
  <si>
    <t>20240202</t>
  </si>
  <si>
    <t>10713010107</t>
  </si>
  <si>
    <t>谭皇艳</t>
  </si>
  <si>
    <t>10713010514</t>
  </si>
  <si>
    <t>廖婧</t>
  </si>
  <si>
    <t>10713010713</t>
  </si>
  <si>
    <t>王玉倩</t>
  </si>
  <si>
    <t>10713010407</t>
  </si>
  <si>
    <t>陈真</t>
  </si>
  <si>
    <t>10713010304</t>
  </si>
  <si>
    <t>熊佳雯</t>
  </si>
  <si>
    <t>10713010118</t>
  </si>
  <si>
    <t>张瑜</t>
  </si>
  <si>
    <t>10713010705</t>
  </si>
  <si>
    <t>李美容</t>
  </si>
  <si>
    <t>10713010703</t>
  </si>
  <si>
    <t>张志萌</t>
  </si>
  <si>
    <t>10713010217</t>
  </si>
  <si>
    <t>童希</t>
  </si>
  <si>
    <t>10713010612</t>
  </si>
  <si>
    <t>占欣</t>
  </si>
  <si>
    <t>10713010515</t>
  </si>
  <si>
    <t>陈群</t>
  </si>
  <si>
    <t>10713010318</t>
  </si>
  <si>
    <t>卢瑞琪</t>
  </si>
  <si>
    <t>10713010628</t>
  </si>
  <si>
    <t>邵家欢</t>
  </si>
  <si>
    <t>团风县但店中心卫生院</t>
  </si>
  <si>
    <t>20240302</t>
  </si>
  <si>
    <t>10713010608</t>
  </si>
  <si>
    <t>王佩</t>
  </si>
  <si>
    <t>10713010312</t>
  </si>
  <si>
    <t>程熠</t>
  </si>
  <si>
    <t>康复技师</t>
  </si>
  <si>
    <t>团风县淋山河中心卫生院</t>
  </si>
  <si>
    <t>20240401</t>
  </si>
  <si>
    <t>10713010405</t>
  </si>
  <si>
    <t>段冰瑶</t>
  </si>
  <si>
    <t>10713010507</t>
  </si>
  <si>
    <t>李心怡</t>
  </si>
  <si>
    <t>10713010320</t>
  </si>
  <si>
    <t>雷聪</t>
  </si>
  <si>
    <t>团风县上巴河中心卫生院</t>
  </si>
  <si>
    <t>20240501</t>
  </si>
  <si>
    <t>10713010509</t>
  </si>
  <si>
    <t>张露</t>
  </si>
  <si>
    <t>10713010212</t>
  </si>
  <si>
    <t>肖子涵</t>
  </si>
  <si>
    <t>10713010630</t>
  </si>
  <si>
    <t>蔡巧玲</t>
  </si>
  <si>
    <t>20240502</t>
  </si>
  <si>
    <t>10713010627</t>
  </si>
  <si>
    <t>余慧星</t>
  </si>
  <si>
    <t>10713010204</t>
  </si>
  <si>
    <t>丰满</t>
  </si>
  <si>
    <t>10713010206</t>
  </si>
  <si>
    <t>曹丹</t>
  </si>
  <si>
    <t>10713010321</t>
  </si>
  <si>
    <t>舒彩琴</t>
  </si>
  <si>
    <t>10713010706</t>
  </si>
  <si>
    <t>李慧妍</t>
  </si>
  <si>
    <t>10713010413</t>
  </si>
  <si>
    <t>刘自然</t>
  </si>
  <si>
    <t>团风县总路咀中心卫生院</t>
  </si>
  <si>
    <t>20240601</t>
  </si>
  <si>
    <t>10713010620</t>
  </si>
  <si>
    <t>何冰玲</t>
  </si>
  <si>
    <t>10713010112</t>
  </si>
  <si>
    <t>何傲霜</t>
  </si>
  <si>
    <t>10713010621</t>
  </si>
  <si>
    <t>何佳琪</t>
  </si>
  <si>
    <t>团风县团风镇卫生院</t>
  </si>
  <si>
    <t>20240702</t>
  </si>
  <si>
    <t>10713010127</t>
  </si>
  <si>
    <t>程嘉琪</t>
  </si>
  <si>
    <t>10713010218</t>
  </si>
  <si>
    <t>曾盼盼</t>
  </si>
  <si>
    <t>10713010123</t>
  </si>
  <si>
    <t>杜珍</t>
  </si>
  <si>
    <t>10713010309</t>
  </si>
  <si>
    <t>胡梅</t>
  </si>
  <si>
    <t>10713010805</t>
  </si>
  <si>
    <t>张杰</t>
  </si>
  <si>
    <t>10713010316</t>
  </si>
  <si>
    <t>孙极</t>
  </si>
  <si>
    <t>团风县杜皮乡卫生院</t>
  </si>
  <si>
    <t>20240802</t>
  </si>
  <si>
    <t>10713010425</t>
  </si>
  <si>
    <t>余燕丽</t>
  </si>
  <si>
    <t>10713010306</t>
  </si>
  <si>
    <t>石铭</t>
  </si>
  <si>
    <t>10713010624</t>
  </si>
  <si>
    <t>王菁</t>
  </si>
  <si>
    <t>10713010226</t>
  </si>
  <si>
    <t>瞿英</t>
  </si>
  <si>
    <t>10713010121</t>
  </si>
  <si>
    <t>王桂</t>
  </si>
  <si>
    <t>10713010220</t>
  </si>
  <si>
    <t>何叶</t>
  </si>
  <si>
    <t>团风县但店镇溢流河卫生院</t>
  </si>
  <si>
    <t>20240902</t>
  </si>
  <si>
    <t>10713010607</t>
  </si>
  <si>
    <t>胡芳</t>
  </si>
  <si>
    <t>10713010526</t>
  </si>
  <si>
    <t>韩雪</t>
  </si>
  <si>
    <t>团风县城区社区卫生服务中心</t>
  </si>
  <si>
    <t>20241002</t>
  </si>
  <si>
    <t>10713010603</t>
  </si>
  <si>
    <t>孙思</t>
  </si>
  <si>
    <t>10713010716</t>
  </si>
  <si>
    <t>方泳茹</t>
  </si>
  <si>
    <t>10713010616</t>
  </si>
  <si>
    <t>熊佳</t>
  </si>
  <si>
    <t>县域内乡镇统招</t>
  </si>
  <si>
    <t>20241101</t>
  </si>
  <si>
    <t>10713010714</t>
  </si>
  <si>
    <t>胡侠</t>
  </si>
  <si>
    <t>10713010410</t>
  </si>
  <si>
    <t>陈新烨</t>
  </si>
  <si>
    <t>10713010715</t>
  </si>
  <si>
    <t>何荣</t>
  </si>
  <si>
    <t>10713010329</t>
  </si>
  <si>
    <t>陈琪焜</t>
  </si>
  <si>
    <t>10713010729</t>
  </si>
  <si>
    <t>许咏萍</t>
  </si>
  <si>
    <t>10713010126</t>
  </si>
  <si>
    <t>方嘉欣</t>
  </si>
  <si>
    <t>10713010718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</si>
</sst>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黑体"/>
      <charset val="134"/>
    </font>
    <font>
      <sz val="20"/>
      <color rgb="FF000000"/>
      <name val="方正小标宋简体"/>
      <charset val="134"/>
    </font>
    <font>
      <b/>
      <sz val="16"/>
      <color rgb="FF000000"/>
      <name val="楷体_GB2312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</xf>
    <xf numFmtId="176" fontId="0" fillId="2" borderId="2" xfId="0" applyNumberForma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176" fontId="8" fillId="2" borderId="2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2"/>
  <sheetViews>
    <sheetView tabSelected="1" topLeftCell="A64" workbookViewId="0">
      <selection activeCell="N102" sqref="N102"/>
    </sheetView>
  </sheetViews>
  <sheetFormatPr defaultColWidth="9" defaultRowHeight="20.1" customHeight="1"/>
  <cols>
    <col min="1" max="1" width="5.5" style="1" customWidth="1"/>
    <col min="2" max="2" width="9" style="1"/>
    <col min="3" max="3" width="13" style="1" customWidth="1"/>
    <col min="4" max="4" width="27.5" style="3" customWidth="1"/>
    <col min="5" max="5" width="12.875" style="1" customWidth="1"/>
    <col min="6" max="6" width="14.75" style="1" customWidth="1"/>
    <col min="7" max="8" width="9" style="3"/>
    <col min="9" max="9" width="9.625" style="3" customWidth="1"/>
    <col min="10" max="10" width="9.5" style="3" customWidth="1"/>
    <col min="11" max="11" width="9.625" style="3" customWidth="1"/>
    <col min="12" max="12" width="12.625" style="1" customWidth="1"/>
    <col min="13" max="13" width="6.5" style="1" customWidth="1"/>
    <col min="14" max="14" width="9.125" style="1" customWidth="1"/>
    <col min="15" max="16384" width="9" style="1"/>
  </cols>
  <sheetData>
    <row r="1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0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6" customHeight="1" spans="1:14">
      <c r="A3" s="7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57" customHeight="1" spans="1:14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7" t="s">
        <v>15</v>
      </c>
      <c r="N4" s="17" t="s">
        <v>16</v>
      </c>
    </row>
    <row r="5" s="1" customFormat="1" customHeight="1" spans="1:14">
      <c r="A5" s="11">
        <v>1</v>
      </c>
      <c r="B5" s="11" t="s">
        <v>17</v>
      </c>
      <c r="C5" s="11" t="s">
        <v>18</v>
      </c>
      <c r="D5" s="12" t="s">
        <v>19</v>
      </c>
      <c r="E5" s="11" t="s">
        <v>20</v>
      </c>
      <c r="F5" s="11" t="s">
        <v>21</v>
      </c>
      <c r="G5" s="13">
        <v>106.03</v>
      </c>
      <c r="H5" s="13">
        <v>100.6</v>
      </c>
      <c r="I5" s="13">
        <v>206.63</v>
      </c>
      <c r="J5" s="13">
        <f t="shared" ref="J5:J27" si="0">I5/3</f>
        <v>68.8766666666667</v>
      </c>
      <c r="K5" s="18">
        <v>82.4</v>
      </c>
      <c r="L5" s="19">
        <f t="shared" ref="L5:L68" si="1">J5*0.4+K5*0.6</f>
        <v>76.9906666666667</v>
      </c>
      <c r="M5" s="20">
        <v>1</v>
      </c>
      <c r="N5" s="20"/>
    </row>
    <row r="6" s="1" customFormat="1" customHeight="1" spans="1:27">
      <c r="A6" s="11">
        <v>2</v>
      </c>
      <c r="B6" s="11" t="s">
        <v>22</v>
      </c>
      <c r="C6" s="11" t="s">
        <v>18</v>
      </c>
      <c r="D6" s="12" t="s">
        <v>19</v>
      </c>
      <c r="E6" s="11" t="s">
        <v>20</v>
      </c>
      <c r="F6" s="11">
        <v>10713010330</v>
      </c>
      <c r="G6" s="13">
        <v>95.29</v>
      </c>
      <c r="H6" s="13">
        <v>97.9</v>
      </c>
      <c r="I6" s="13">
        <v>193.19</v>
      </c>
      <c r="J6" s="13">
        <f t="shared" si="0"/>
        <v>64.3966666666667</v>
      </c>
      <c r="K6" s="18">
        <v>83.26</v>
      </c>
      <c r="L6" s="19">
        <f t="shared" si="1"/>
        <v>75.7146666666667</v>
      </c>
      <c r="M6" s="20">
        <v>2</v>
      </c>
      <c r="N6" s="20"/>
      <c r="AA6" s="23"/>
    </row>
    <row r="7" s="1" customFormat="1" customHeight="1" spans="1:14">
      <c r="A7" s="11">
        <v>3</v>
      </c>
      <c r="B7" s="11" t="s">
        <v>23</v>
      </c>
      <c r="C7" s="11" t="s">
        <v>18</v>
      </c>
      <c r="D7" s="12" t="s">
        <v>19</v>
      </c>
      <c r="E7" s="11" t="s">
        <v>20</v>
      </c>
      <c r="F7" s="11" t="s">
        <v>24</v>
      </c>
      <c r="G7" s="13">
        <v>86.24</v>
      </c>
      <c r="H7" s="13">
        <v>85.4</v>
      </c>
      <c r="I7" s="13">
        <v>171.64</v>
      </c>
      <c r="J7" s="13">
        <f t="shared" si="0"/>
        <v>57.2133333333333</v>
      </c>
      <c r="K7" s="18">
        <v>79.78</v>
      </c>
      <c r="L7" s="19">
        <f t="shared" si="1"/>
        <v>70.7533333333333</v>
      </c>
      <c r="M7" s="20">
        <v>3</v>
      </c>
      <c r="N7" s="20"/>
    </row>
    <row r="8" s="1" customFormat="1" customHeight="1" spans="1:14">
      <c r="A8" s="11">
        <v>4</v>
      </c>
      <c r="B8" s="11" t="s">
        <v>25</v>
      </c>
      <c r="C8" s="11" t="s">
        <v>18</v>
      </c>
      <c r="D8" s="12" t="s">
        <v>19</v>
      </c>
      <c r="E8" s="11" t="s">
        <v>20</v>
      </c>
      <c r="F8" s="11" t="s">
        <v>26</v>
      </c>
      <c r="G8" s="13">
        <v>104.15</v>
      </c>
      <c r="H8" s="13">
        <v>72.2</v>
      </c>
      <c r="I8" s="13">
        <v>176.35</v>
      </c>
      <c r="J8" s="13">
        <f t="shared" si="0"/>
        <v>58.7833333333333</v>
      </c>
      <c r="K8" s="18">
        <v>77.92</v>
      </c>
      <c r="L8" s="19">
        <f t="shared" si="1"/>
        <v>70.2653333333333</v>
      </c>
      <c r="M8" s="20">
        <v>4</v>
      </c>
      <c r="N8" s="20"/>
    </row>
    <row r="9" s="1" customFormat="1" customHeight="1" spans="1:14">
      <c r="A9" s="11">
        <v>5</v>
      </c>
      <c r="B9" s="11" t="s">
        <v>27</v>
      </c>
      <c r="C9" s="11" t="s">
        <v>18</v>
      </c>
      <c r="D9" s="12" t="s">
        <v>19</v>
      </c>
      <c r="E9" s="11" t="s">
        <v>20</v>
      </c>
      <c r="F9" s="11" t="s">
        <v>28</v>
      </c>
      <c r="G9" s="13">
        <v>79.59</v>
      </c>
      <c r="H9" s="13">
        <v>84.3</v>
      </c>
      <c r="I9" s="13">
        <v>163.89</v>
      </c>
      <c r="J9" s="13">
        <f t="shared" si="0"/>
        <v>54.63</v>
      </c>
      <c r="K9" s="18">
        <v>79.38</v>
      </c>
      <c r="L9" s="19">
        <f t="shared" si="1"/>
        <v>69.48</v>
      </c>
      <c r="M9" s="20">
        <v>5</v>
      </c>
      <c r="N9" s="20"/>
    </row>
    <row r="10" s="1" customFormat="1" customHeight="1" spans="1:14">
      <c r="A10" s="11">
        <v>6</v>
      </c>
      <c r="B10" s="11" t="s">
        <v>29</v>
      </c>
      <c r="C10" s="11" t="s">
        <v>18</v>
      </c>
      <c r="D10" s="12" t="s">
        <v>19</v>
      </c>
      <c r="E10" s="11" t="s">
        <v>30</v>
      </c>
      <c r="F10" s="11" t="s">
        <v>31</v>
      </c>
      <c r="G10" s="13">
        <v>98.69</v>
      </c>
      <c r="H10" s="13">
        <v>99</v>
      </c>
      <c r="I10" s="13">
        <v>197.69</v>
      </c>
      <c r="J10" s="13">
        <f t="shared" si="0"/>
        <v>65.8966666666667</v>
      </c>
      <c r="K10" s="18">
        <v>83</v>
      </c>
      <c r="L10" s="19">
        <f t="shared" si="1"/>
        <v>76.1586666666667</v>
      </c>
      <c r="M10" s="20">
        <v>1</v>
      </c>
      <c r="N10" s="20"/>
    </row>
    <row r="11" s="1" customFormat="1" customHeight="1" spans="1:14">
      <c r="A11" s="11">
        <v>7</v>
      </c>
      <c r="B11" s="11" t="s">
        <v>32</v>
      </c>
      <c r="C11" s="11" t="s">
        <v>18</v>
      </c>
      <c r="D11" s="12" t="s">
        <v>19</v>
      </c>
      <c r="E11" s="11" t="s">
        <v>30</v>
      </c>
      <c r="F11" s="11" t="s">
        <v>33</v>
      </c>
      <c r="G11" s="13">
        <v>104.34</v>
      </c>
      <c r="H11" s="13">
        <v>89.4</v>
      </c>
      <c r="I11" s="13">
        <v>193.74</v>
      </c>
      <c r="J11" s="13">
        <f t="shared" si="0"/>
        <v>64.58</v>
      </c>
      <c r="K11" s="18">
        <v>82.8</v>
      </c>
      <c r="L11" s="19">
        <f t="shared" si="1"/>
        <v>75.512</v>
      </c>
      <c r="M11" s="20">
        <v>2</v>
      </c>
      <c r="N11" s="20"/>
    </row>
    <row r="12" s="1" customFormat="1" customHeight="1" spans="1:14">
      <c r="A12" s="11">
        <v>8</v>
      </c>
      <c r="B12" s="11" t="s">
        <v>34</v>
      </c>
      <c r="C12" s="11" t="s">
        <v>18</v>
      </c>
      <c r="D12" s="12" t="s">
        <v>19</v>
      </c>
      <c r="E12" s="11" t="s">
        <v>30</v>
      </c>
      <c r="F12" s="11" t="s">
        <v>35</v>
      </c>
      <c r="G12" s="13">
        <v>104.98</v>
      </c>
      <c r="H12" s="13">
        <v>82.7</v>
      </c>
      <c r="I12" s="13">
        <v>187.68</v>
      </c>
      <c r="J12" s="13">
        <f t="shared" si="0"/>
        <v>62.56</v>
      </c>
      <c r="K12" s="18">
        <v>81.62</v>
      </c>
      <c r="L12" s="19">
        <f t="shared" si="1"/>
        <v>73.996</v>
      </c>
      <c r="M12" s="20">
        <v>3</v>
      </c>
      <c r="N12" s="20"/>
    </row>
    <row r="13" s="1" customFormat="1" customHeight="1" spans="1:14">
      <c r="A13" s="11">
        <v>9</v>
      </c>
      <c r="B13" s="11" t="s">
        <v>36</v>
      </c>
      <c r="C13" s="11" t="s">
        <v>18</v>
      </c>
      <c r="D13" s="12" t="s">
        <v>19</v>
      </c>
      <c r="E13" s="11" t="s">
        <v>30</v>
      </c>
      <c r="F13" s="11" t="s">
        <v>37</v>
      </c>
      <c r="G13" s="13">
        <v>98.85</v>
      </c>
      <c r="H13" s="13">
        <v>89</v>
      </c>
      <c r="I13" s="13">
        <v>187.85</v>
      </c>
      <c r="J13" s="13">
        <f t="shared" si="0"/>
        <v>62.6166666666667</v>
      </c>
      <c r="K13" s="18">
        <v>80.82</v>
      </c>
      <c r="L13" s="19">
        <f t="shared" si="1"/>
        <v>73.5386666666667</v>
      </c>
      <c r="M13" s="20">
        <v>4</v>
      </c>
      <c r="N13" s="20"/>
    </row>
    <row r="14" s="1" customFormat="1" customHeight="1" spans="1:14">
      <c r="A14" s="11">
        <v>10</v>
      </c>
      <c r="B14" s="11" t="s">
        <v>38</v>
      </c>
      <c r="C14" s="11" t="s">
        <v>18</v>
      </c>
      <c r="D14" s="12" t="s">
        <v>19</v>
      </c>
      <c r="E14" s="11" t="s">
        <v>30</v>
      </c>
      <c r="F14" s="11">
        <v>10713010617</v>
      </c>
      <c r="G14" s="13">
        <v>104.27</v>
      </c>
      <c r="H14" s="13">
        <v>85.9</v>
      </c>
      <c r="I14" s="13">
        <v>190.17</v>
      </c>
      <c r="J14" s="13">
        <f t="shared" si="0"/>
        <v>63.39</v>
      </c>
      <c r="K14" s="18">
        <v>80.3</v>
      </c>
      <c r="L14" s="19">
        <f t="shared" si="1"/>
        <v>73.536</v>
      </c>
      <c r="M14" s="20">
        <v>5</v>
      </c>
      <c r="N14" s="20"/>
    </row>
    <row r="15" s="1" customFormat="1" customHeight="1" spans="1:14">
      <c r="A15" s="11">
        <v>11</v>
      </c>
      <c r="B15" s="11" t="s">
        <v>39</v>
      </c>
      <c r="C15" s="11" t="s">
        <v>18</v>
      </c>
      <c r="D15" s="12" t="s">
        <v>19</v>
      </c>
      <c r="E15" s="11" t="s">
        <v>30</v>
      </c>
      <c r="F15" s="11" t="s">
        <v>40</v>
      </c>
      <c r="G15" s="13">
        <v>82.68</v>
      </c>
      <c r="H15" s="13">
        <v>88.6</v>
      </c>
      <c r="I15" s="13">
        <v>171.28</v>
      </c>
      <c r="J15" s="13">
        <f t="shared" si="0"/>
        <v>57.0933333333333</v>
      </c>
      <c r="K15" s="18">
        <v>78.88</v>
      </c>
      <c r="L15" s="19">
        <f t="shared" si="1"/>
        <v>70.1653333333333</v>
      </c>
      <c r="M15" s="20">
        <v>6</v>
      </c>
      <c r="N15" s="20"/>
    </row>
    <row r="16" s="1" customFormat="1" customHeight="1" spans="1:14">
      <c r="A16" s="11">
        <v>12</v>
      </c>
      <c r="B16" s="11" t="s">
        <v>41</v>
      </c>
      <c r="C16" s="11" t="s">
        <v>18</v>
      </c>
      <c r="D16" s="12" t="s">
        <v>19</v>
      </c>
      <c r="E16" s="11" t="s">
        <v>30</v>
      </c>
      <c r="F16" s="11" t="s">
        <v>42</v>
      </c>
      <c r="G16" s="13">
        <v>107.43</v>
      </c>
      <c r="H16" s="13">
        <v>77.8</v>
      </c>
      <c r="I16" s="13">
        <v>185.23</v>
      </c>
      <c r="J16" s="13">
        <f t="shared" si="0"/>
        <v>61.7433333333333</v>
      </c>
      <c r="K16" s="18">
        <v>75.32</v>
      </c>
      <c r="L16" s="19">
        <f t="shared" si="1"/>
        <v>69.8893333333333</v>
      </c>
      <c r="M16" s="20">
        <v>7</v>
      </c>
      <c r="N16" s="20"/>
    </row>
    <row r="17" s="1" customFormat="1" customHeight="1" spans="1:14">
      <c r="A17" s="11">
        <v>13</v>
      </c>
      <c r="B17" s="11" t="s">
        <v>43</v>
      </c>
      <c r="C17" s="11" t="s">
        <v>44</v>
      </c>
      <c r="D17" s="12" t="s">
        <v>19</v>
      </c>
      <c r="E17" s="11" t="s">
        <v>45</v>
      </c>
      <c r="F17" s="11" t="s">
        <v>46</v>
      </c>
      <c r="G17" s="13">
        <v>107.38</v>
      </c>
      <c r="H17" s="13">
        <v>96.8</v>
      </c>
      <c r="I17" s="13">
        <v>204.18</v>
      </c>
      <c r="J17" s="13">
        <f t="shared" si="0"/>
        <v>68.06</v>
      </c>
      <c r="K17" s="18">
        <v>82.86</v>
      </c>
      <c r="L17" s="19">
        <f t="shared" si="1"/>
        <v>76.94</v>
      </c>
      <c r="M17" s="20">
        <v>1</v>
      </c>
      <c r="N17" s="20"/>
    </row>
    <row r="18" s="1" customFormat="1" customHeight="1" spans="1:14">
      <c r="A18" s="11">
        <v>14</v>
      </c>
      <c r="B18" s="11" t="s">
        <v>47</v>
      </c>
      <c r="C18" s="11" t="s">
        <v>44</v>
      </c>
      <c r="D18" s="12" t="s">
        <v>19</v>
      </c>
      <c r="E18" s="11" t="s">
        <v>45</v>
      </c>
      <c r="F18" s="11" t="s">
        <v>48</v>
      </c>
      <c r="G18" s="13">
        <v>106.14</v>
      </c>
      <c r="H18" s="13">
        <v>93.7</v>
      </c>
      <c r="I18" s="13">
        <v>199.84</v>
      </c>
      <c r="J18" s="13">
        <f t="shared" si="0"/>
        <v>66.6133333333333</v>
      </c>
      <c r="K18" s="18">
        <v>82.72</v>
      </c>
      <c r="L18" s="19">
        <f t="shared" si="1"/>
        <v>76.2773333333333</v>
      </c>
      <c r="M18" s="20">
        <v>2</v>
      </c>
      <c r="N18" s="20"/>
    </row>
    <row r="19" s="1" customFormat="1" customHeight="1" spans="1:14">
      <c r="A19" s="11">
        <v>15</v>
      </c>
      <c r="B19" s="11" t="s">
        <v>49</v>
      </c>
      <c r="C19" s="11" t="s">
        <v>44</v>
      </c>
      <c r="D19" s="12" t="s">
        <v>19</v>
      </c>
      <c r="E19" s="11" t="s">
        <v>45</v>
      </c>
      <c r="F19" s="11" t="s">
        <v>50</v>
      </c>
      <c r="G19" s="13">
        <v>99.32</v>
      </c>
      <c r="H19" s="13">
        <v>98.8</v>
      </c>
      <c r="I19" s="13">
        <v>198.12</v>
      </c>
      <c r="J19" s="13">
        <f t="shared" si="0"/>
        <v>66.04</v>
      </c>
      <c r="K19" s="18">
        <v>79.8</v>
      </c>
      <c r="L19" s="19">
        <f t="shared" si="1"/>
        <v>74.296</v>
      </c>
      <c r="M19" s="20">
        <v>3</v>
      </c>
      <c r="N19" s="20"/>
    </row>
    <row r="20" s="1" customFormat="1" customHeight="1" spans="1:14">
      <c r="A20" s="11">
        <v>17</v>
      </c>
      <c r="B20" s="11" t="s">
        <v>51</v>
      </c>
      <c r="C20" s="11" t="s">
        <v>52</v>
      </c>
      <c r="D20" s="12" t="s">
        <v>19</v>
      </c>
      <c r="E20" s="11" t="s">
        <v>53</v>
      </c>
      <c r="F20" s="11" t="s">
        <v>54</v>
      </c>
      <c r="G20" s="13">
        <v>112.23</v>
      </c>
      <c r="H20" s="13">
        <v>104.3</v>
      </c>
      <c r="I20" s="13">
        <v>216.53</v>
      </c>
      <c r="J20" s="13">
        <f t="shared" si="0"/>
        <v>72.1766666666667</v>
      </c>
      <c r="K20" s="18">
        <v>81.84</v>
      </c>
      <c r="L20" s="19">
        <f t="shared" si="1"/>
        <v>77.9746666666667</v>
      </c>
      <c r="M20" s="20">
        <v>1</v>
      </c>
      <c r="N20" s="20"/>
    </row>
    <row r="21" s="1" customFormat="1" customHeight="1" spans="1:14">
      <c r="A21" s="11">
        <v>18</v>
      </c>
      <c r="B21" s="11" t="s">
        <v>55</v>
      </c>
      <c r="C21" s="11" t="s">
        <v>52</v>
      </c>
      <c r="D21" s="12" t="s">
        <v>19</v>
      </c>
      <c r="E21" s="11" t="s">
        <v>53</v>
      </c>
      <c r="F21" s="11" t="s">
        <v>56</v>
      </c>
      <c r="G21" s="13">
        <v>108.21</v>
      </c>
      <c r="H21" s="13">
        <v>95.9</v>
      </c>
      <c r="I21" s="13">
        <v>204.11</v>
      </c>
      <c r="J21" s="13">
        <f t="shared" si="0"/>
        <v>68.0366666666667</v>
      </c>
      <c r="K21" s="18">
        <v>82.74</v>
      </c>
      <c r="L21" s="19">
        <f t="shared" si="1"/>
        <v>76.8586666666667</v>
      </c>
      <c r="M21" s="20">
        <v>2</v>
      </c>
      <c r="N21" s="20"/>
    </row>
    <row r="22" s="1" customFormat="1" customHeight="1" spans="1:14">
      <c r="A22" s="11">
        <v>19</v>
      </c>
      <c r="B22" s="11" t="s">
        <v>57</v>
      </c>
      <c r="C22" s="11" t="s">
        <v>52</v>
      </c>
      <c r="D22" s="12" t="s">
        <v>19</v>
      </c>
      <c r="E22" s="11" t="s">
        <v>53</v>
      </c>
      <c r="F22" s="11" t="s">
        <v>58</v>
      </c>
      <c r="G22" s="13">
        <v>108.84</v>
      </c>
      <c r="H22" s="13">
        <v>84.7</v>
      </c>
      <c r="I22" s="13">
        <v>193.54</v>
      </c>
      <c r="J22" s="13">
        <f t="shared" si="0"/>
        <v>64.5133333333333</v>
      </c>
      <c r="K22" s="18">
        <v>84.7</v>
      </c>
      <c r="L22" s="19">
        <f t="shared" si="1"/>
        <v>76.6253333333333</v>
      </c>
      <c r="M22" s="20">
        <v>3</v>
      </c>
      <c r="N22" s="20"/>
    </row>
    <row r="23" s="1" customFormat="1" customHeight="1" spans="1:14">
      <c r="A23" s="11">
        <v>20</v>
      </c>
      <c r="B23" s="11" t="s">
        <v>59</v>
      </c>
      <c r="C23" s="11" t="s">
        <v>52</v>
      </c>
      <c r="D23" s="12" t="s">
        <v>19</v>
      </c>
      <c r="E23" s="11" t="s">
        <v>53</v>
      </c>
      <c r="F23" s="11" t="s">
        <v>60</v>
      </c>
      <c r="G23" s="13">
        <v>92.76</v>
      </c>
      <c r="H23" s="13">
        <v>91.2</v>
      </c>
      <c r="I23" s="13">
        <v>183.96</v>
      </c>
      <c r="J23" s="13">
        <f t="shared" si="0"/>
        <v>61.32</v>
      </c>
      <c r="K23" s="18">
        <v>82.24</v>
      </c>
      <c r="L23" s="19">
        <f t="shared" si="1"/>
        <v>73.872</v>
      </c>
      <c r="M23" s="20">
        <v>4</v>
      </c>
      <c r="N23" s="20"/>
    </row>
    <row r="24" s="1" customFormat="1" customHeight="1" spans="1:14">
      <c r="A24" s="11">
        <v>21</v>
      </c>
      <c r="B24" s="11" t="s">
        <v>61</v>
      </c>
      <c r="C24" s="11" t="s">
        <v>52</v>
      </c>
      <c r="D24" s="12" t="s">
        <v>19</v>
      </c>
      <c r="E24" s="11" t="s">
        <v>53</v>
      </c>
      <c r="F24" s="11" t="s">
        <v>62</v>
      </c>
      <c r="G24" s="13">
        <v>93.7</v>
      </c>
      <c r="H24" s="13">
        <v>95.5</v>
      </c>
      <c r="I24" s="13">
        <v>189.2</v>
      </c>
      <c r="J24" s="13">
        <f t="shared" si="0"/>
        <v>63.0666666666667</v>
      </c>
      <c r="K24" s="18">
        <v>80.84</v>
      </c>
      <c r="L24" s="19">
        <f t="shared" si="1"/>
        <v>73.7306666666667</v>
      </c>
      <c r="M24" s="20">
        <v>5</v>
      </c>
      <c r="N24" s="20"/>
    </row>
    <row r="25" s="1" customFormat="1" customHeight="1" spans="1:14">
      <c r="A25" s="11">
        <v>22</v>
      </c>
      <c r="B25" s="11" t="s">
        <v>63</v>
      </c>
      <c r="C25" s="11" t="s">
        <v>52</v>
      </c>
      <c r="D25" s="12" t="s">
        <v>19</v>
      </c>
      <c r="E25" s="11" t="s">
        <v>53</v>
      </c>
      <c r="F25" s="11" t="s">
        <v>64</v>
      </c>
      <c r="G25" s="13">
        <v>97.19</v>
      </c>
      <c r="H25" s="13">
        <v>94.5</v>
      </c>
      <c r="I25" s="13">
        <v>191.69</v>
      </c>
      <c r="J25" s="13">
        <f t="shared" si="0"/>
        <v>63.8966666666667</v>
      </c>
      <c r="K25" s="18">
        <v>79.92</v>
      </c>
      <c r="L25" s="19">
        <f t="shared" si="1"/>
        <v>73.5106666666667</v>
      </c>
      <c r="M25" s="20">
        <v>6</v>
      </c>
      <c r="N25" s="20"/>
    </row>
    <row r="26" s="1" customFormat="1" customHeight="1" spans="1:14">
      <c r="A26" s="11">
        <v>23</v>
      </c>
      <c r="B26" s="11" t="s">
        <v>65</v>
      </c>
      <c r="C26" s="11" t="s">
        <v>52</v>
      </c>
      <c r="D26" s="12" t="s">
        <v>19</v>
      </c>
      <c r="E26" s="11" t="s">
        <v>53</v>
      </c>
      <c r="F26" s="11" t="s">
        <v>66</v>
      </c>
      <c r="G26" s="13">
        <v>100.32</v>
      </c>
      <c r="H26" s="13">
        <v>84.2</v>
      </c>
      <c r="I26" s="13">
        <v>184.52</v>
      </c>
      <c r="J26" s="13">
        <f t="shared" si="0"/>
        <v>61.5066666666667</v>
      </c>
      <c r="K26" s="18">
        <v>81.4</v>
      </c>
      <c r="L26" s="19">
        <f t="shared" si="1"/>
        <v>73.4426666666667</v>
      </c>
      <c r="M26" s="20">
        <v>7</v>
      </c>
      <c r="N26" s="20"/>
    </row>
    <row r="27" s="1" customFormat="1" customHeight="1" spans="1:14">
      <c r="A27" s="11">
        <v>24</v>
      </c>
      <c r="B27" s="11" t="s">
        <v>67</v>
      </c>
      <c r="C27" s="11" t="s">
        <v>52</v>
      </c>
      <c r="D27" s="12" t="s">
        <v>19</v>
      </c>
      <c r="E27" s="11" t="s">
        <v>53</v>
      </c>
      <c r="F27" s="11" t="s">
        <v>68</v>
      </c>
      <c r="G27" s="13">
        <v>94.3</v>
      </c>
      <c r="H27" s="13">
        <v>83.2</v>
      </c>
      <c r="I27" s="13">
        <v>177.5</v>
      </c>
      <c r="J27" s="13">
        <v>59.17</v>
      </c>
      <c r="K27" s="18">
        <v>82.1</v>
      </c>
      <c r="L27" s="19">
        <f t="shared" si="1"/>
        <v>72.928</v>
      </c>
      <c r="M27" s="20">
        <v>8</v>
      </c>
      <c r="N27" s="20"/>
    </row>
    <row r="28" s="1" customFormat="1" customHeight="1" spans="1:14">
      <c r="A28" s="11">
        <v>25</v>
      </c>
      <c r="B28" s="11" t="s">
        <v>69</v>
      </c>
      <c r="C28" s="11" t="s">
        <v>52</v>
      </c>
      <c r="D28" s="12" t="s">
        <v>19</v>
      </c>
      <c r="E28" s="11" t="s">
        <v>53</v>
      </c>
      <c r="F28" s="11" t="s">
        <v>70</v>
      </c>
      <c r="G28" s="13">
        <v>91.97</v>
      </c>
      <c r="H28" s="13">
        <v>95.6</v>
      </c>
      <c r="I28" s="13">
        <v>187.57</v>
      </c>
      <c r="J28" s="13">
        <f t="shared" ref="J28:J40" si="2">I28/3</f>
        <v>62.5233333333333</v>
      </c>
      <c r="K28" s="18">
        <v>79.62</v>
      </c>
      <c r="L28" s="19">
        <f t="shared" si="1"/>
        <v>72.7813333333333</v>
      </c>
      <c r="M28" s="20">
        <v>9</v>
      </c>
      <c r="N28" s="20"/>
    </row>
    <row r="29" s="1" customFormat="1" customHeight="1" spans="1:14">
      <c r="A29" s="11">
        <v>26</v>
      </c>
      <c r="B29" s="11" t="s">
        <v>71</v>
      </c>
      <c r="C29" s="11" t="s">
        <v>52</v>
      </c>
      <c r="D29" s="12" t="s">
        <v>19</v>
      </c>
      <c r="E29" s="11" t="s">
        <v>53</v>
      </c>
      <c r="F29" s="11" t="s">
        <v>72</v>
      </c>
      <c r="G29" s="13">
        <v>100.39</v>
      </c>
      <c r="H29" s="13">
        <v>80.3</v>
      </c>
      <c r="I29" s="13">
        <v>180.69</v>
      </c>
      <c r="J29" s="13">
        <f t="shared" si="2"/>
        <v>60.23</v>
      </c>
      <c r="K29" s="18">
        <v>80.96</v>
      </c>
      <c r="L29" s="19">
        <f t="shared" si="1"/>
        <v>72.668</v>
      </c>
      <c r="M29" s="20">
        <v>10</v>
      </c>
      <c r="N29" s="20"/>
    </row>
    <row r="30" s="1" customFormat="1" customHeight="1" spans="1:14">
      <c r="A30" s="11">
        <v>27</v>
      </c>
      <c r="B30" s="11" t="s">
        <v>73</v>
      </c>
      <c r="C30" s="11" t="s">
        <v>52</v>
      </c>
      <c r="D30" s="12" t="s">
        <v>19</v>
      </c>
      <c r="E30" s="11" t="s">
        <v>53</v>
      </c>
      <c r="F30" s="11" t="s">
        <v>74</v>
      </c>
      <c r="G30" s="13">
        <v>95.86</v>
      </c>
      <c r="H30" s="13">
        <v>82.1</v>
      </c>
      <c r="I30" s="13">
        <v>177.96</v>
      </c>
      <c r="J30" s="13">
        <f t="shared" si="2"/>
        <v>59.32</v>
      </c>
      <c r="K30" s="18">
        <v>80.1</v>
      </c>
      <c r="L30" s="19">
        <f t="shared" si="1"/>
        <v>71.788</v>
      </c>
      <c r="M30" s="20">
        <v>11</v>
      </c>
      <c r="N30" s="20"/>
    </row>
    <row r="31" s="1" customFormat="1" customHeight="1" spans="1:14">
      <c r="A31" s="11">
        <v>28</v>
      </c>
      <c r="B31" s="11" t="s">
        <v>75</v>
      </c>
      <c r="C31" s="11" t="s">
        <v>52</v>
      </c>
      <c r="D31" s="12" t="s">
        <v>19</v>
      </c>
      <c r="E31" s="11" t="s">
        <v>53</v>
      </c>
      <c r="F31" s="11">
        <v>10713010610</v>
      </c>
      <c r="G31" s="13">
        <v>90.2</v>
      </c>
      <c r="H31" s="13">
        <v>93.7</v>
      </c>
      <c r="I31" s="13">
        <v>183.9</v>
      </c>
      <c r="J31" s="13">
        <f t="shared" si="2"/>
        <v>61.3</v>
      </c>
      <c r="K31" s="18">
        <v>77.96</v>
      </c>
      <c r="L31" s="19">
        <f t="shared" si="1"/>
        <v>71.296</v>
      </c>
      <c r="M31" s="20">
        <v>12</v>
      </c>
      <c r="N31" s="20"/>
    </row>
    <row r="32" s="1" customFormat="1" customHeight="1" spans="1:14">
      <c r="A32" s="11">
        <v>29</v>
      </c>
      <c r="B32" s="11" t="s">
        <v>76</v>
      </c>
      <c r="C32" s="11" t="s">
        <v>52</v>
      </c>
      <c r="D32" s="12" t="s">
        <v>19</v>
      </c>
      <c r="E32" s="11" t="s">
        <v>53</v>
      </c>
      <c r="F32" s="11" t="s">
        <v>77</v>
      </c>
      <c r="G32" s="13">
        <v>89.53</v>
      </c>
      <c r="H32" s="13">
        <v>88</v>
      </c>
      <c r="I32" s="13">
        <v>177.53</v>
      </c>
      <c r="J32" s="13">
        <f t="shared" si="2"/>
        <v>59.1766666666667</v>
      </c>
      <c r="K32" s="18">
        <v>79.06</v>
      </c>
      <c r="L32" s="19">
        <f t="shared" si="1"/>
        <v>71.1066666666667</v>
      </c>
      <c r="M32" s="20">
        <v>13</v>
      </c>
      <c r="N32" s="20"/>
    </row>
    <row r="33" s="1" customFormat="1" customHeight="1" spans="1:14">
      <c r="A33" s="11">
        <v>30</v>
      </c>
      <c r="B33" s="11" t="s">
        <v>78</v>
      </c>
      <c r="C33" s="11" t="s">
        <v>52</v>
      </c>
      <c r="D33" s="12" t="s">
        <v>19</v>
      </c>
      <c r="E33" s="11" t="s">
        <v>53</v>
      </c>
      <c r="F33" s="11" t="s">
        <v>79</v>
      </c>
      <c r="G33" s="13">
        <v>102.57</v>
      </c>
      <c r="H33" s="13">
        <v>87.6</v>
      </c>
      <c r="I33" s="13">
        <v>190.17</v>
      </c>
      <c r="J33" s="13">
        <f t="shared" si="2"/>
        <v>63.39</v>
      </c>
      <c r="K33" s="18">
        <v>75.34</v>
      </c>
      <c r="L33" s="19">
        <f t="shared" si="1"/>
        <v>70.56</v>
      </c>
      <c r="M33" s="20">
        <v>14</v>
      </c>
      <c r="N33" s="20"/>
    </row>
    <row r="34" s="1" customFormat="1" customHeight="1" spans="1:14">
      <c r="A34" s="11">
        <v>16</v>
      </c>
      <c r="B34" s="11" t="s">
        <v>80</v>
      </c>
      <c r="C34" s="11" t="s">
        <v>52</v>
      </c>
      <c r="D34" s="12" t="s">
        <v>19</v>
      </c>
      <c r="E34" s="11" t="s">
        <v>53</v>
      </c>
      <c r="F34" s="11" t="s">
        <v>81</v>
      </c>
      <c r="G34" s="13">
        <v>92.64</v>
      </c>
      <c r="H34" s="13">
        <v>90.9</v>
      </c>
      <c r="I34" s="13">
        <v>183.54</v>
      </c>
      <c r="J34" s="13">
        <f t="shared" si="2"/>
        <v>61.18</v>
      </c>
      <c r="K34" s="18">
        <v>0</v>
      </c>
      <c r="L34" s="19">
        <f t="shared" si="1"/>
        <v>24.472</v>
      </c>
      <c r="M34" s="20">
        <v>15</v>
      </c>
      <c r="N34" s="20" t="s">
        <v>82</v>
      </c>
    </row>
    <row r="35" s="1" customFormat="1" customHeight="1" spans="1:14">
      <c r="A35" s="11">
        <v>32</v>
      </c>
      <c r="B35" s="11" t="s">
        <v>83</v>
      </c>
      <c r="C35" s="11" t="s">
        <v>84</v>
      </c>
      <c r="D35" s="12" t="s">
        <v>19</v>
      </c>
      <c r="E35" s="11" t="s">
        <v>85</v>
      </c>
      <c r="F35" s="11" t="s">
        <v>86</v>
      </c>
      <c r="G35" s="13">
        <v>109.76</v>
      </c>
      <c r="H35" s="13">
        <v>90.4</v>
      </c>
      <c r="I35" s="13">
        <v>200.16</v>
      </c>
      <c r="J35" s="13">
        <f t="shared" si="2"/>
        <v>66.72</v>
      </c>
      <c r="K35" s="18">
        <v>83.46</v>
      </c>
      <c r="L35" s="19">
        <f t="shared" si="1"/>
        <v>76.764</v>
      </c>
      <c r="M35" s="20">
        <v>1</v>
      </c>
      <c r="N35" s="20"/>
    </row>
    <row r="36" s="1" customFormat="1" customHeight="1" spans="1:14">
      <c r="A36" s="11">
        <v>33</v>
      </c>
      <c r="B36" s="11" t="s">
        <v>87</v>
      </c>
      <c r="C36" s="11" t="s">
        <v>84</v>
      </c>
      <c r="D36" s="12" t="s">
        <v>19</v>
      </c>
      <c r="E36" s="11" t="s">
        <v>85</v>
      </c>
      <c r="F36" s="11" t="s">
        <v>88</v>
      </c>
      <c r="G36" s="13">
        <v>104.32</v>
      </c>
      <c r="H36" s="13">
        <v>91.2</v>
      </c>
      <c r="I36" s="13">
        <v>195.52</v>
      </c>
      <c r="J36" s="13">
        <f t="shared" si="2"/>
        <v>65.1733333333333</v>
      </c>
      <c r="K36" s="18">
        <v>84.24</v>
      </c>
      <c r="L36" s="19">
        <f t="shared" si="1"/>
        <v>76.6133333333333</v>
      </c>
      <c r="M36" s="20">
        <v>2</v>
      </c>
      <c r="N36" s="20"/>
    </row>
    <row r="37" s="1" customFormat="1" customHeight="1" spans="1:14">
      <c r="A37" s="11">
        <v>34</v>
      </c>
      <c r="B37" s="11" t="s">
        <v>89</v>
      </c>
      <c r="C37" s="11" t="s">
        <v>84</v>
      </c>
      <c r="D37" s="12" t="s">
        <v>19</v>
      </c>
      <c r="E37" s="11" t="s">
        <v>85</v>
      </c>
      <c r="F37" s="11" t="s">
        <v>90</v>
      </c>
      <c r="G37" s="13">
        <v>101.33</v>
      </c>
      <c r="H37" s="13">
        <v>94.2</v>
      </c>
      <c r="I37" s="13">
        <v>195.53</v>
      </c>
      <c r="J37" s="13">
        <f t="shared" si="2"/>
        <v>65.1766666666667</v>
      </c>
      <c r="K37" s="18">
        <v>82.06</v>
      </c>
      <c r="L37" s="19">
        <f t="shared" si="1"/>
        <v>75.3066666666667</v>
      </c>
      <c r="M37" s="20">
        <v>3</v>
      </c>
      <c r="N37" s="20"/>
    </row>
    <row r="38" s="1" customFormat="1" customHeight="1" spans="1:14">
      <c r="A38" s="11">
        <v>35</v>
      </c>
      <c r="B38" s="11" t="s">
        <v>91</v>
      </c>
      <c r="C38" s="11" t="s">
        <v>84</v>
      </c>
      <c r="D38" s="12" t="s">
        <v>19</v>
      </c>
      <c r="E38" s="11" t="s">
        <v>85</v>
      </c>
      <c r="F38" s="11">
        <v>10713010728</v>
      </c>
      <c r="G38" s="13">
        <v>105.15</v>
      </c>
      <c r="H38" s="13">
        <v>87.8</v>
      </c>
      <c r="I38" s="13">
        <v>192.95</v>
      </c>
      <c r="J38" s="13">
        <f t="shared" si="2"/>
        <v>64.3166666666667</v>
      </c>
      <c r="K38" s="18">
        <v>81.92</v>
      </c>
      <c r="L38" s="19">
        <f t="shared" si="1"/>
        <v>74.8786666666667</v>
      </c>
      <c r="M38" s="20">
        <v>4</v>
      </c>
      <c r="N38" s="20"/>
    </row>
    <row r="39" s="1" customFormat="1" customHeight="1" spans="1:14">
      <c r="A39" s="11">
        <v>36</v>
      </c>
      <c r="B39" s="11" t="s">
        <v>92</v>
      </c>
      <c r="C39" s="11" t="s">
        <v>84</v>
      </c>
      <c r="D39" s="12" t="s">
        <v>19</v>
      </c>
      <c r="E39" s="11" t="s">
        <v>85</v>
      </c>
      <c r="F39" s="11" t="s">
        <v>93</v>
      </c>
      <c r="G39" s="13">
        <v>98.34</v>
      </c>
      <c r="H39" s="13">
        <v>60.3</v>
      </c>
      <c r="I39" s="13">
        <v>158.64</v>
      </c>
      <c r="J39" s="13">
        <f t="shared" si="2"/>
        <v>52.88</v>
      </c>
      <c r="K39" s="18">
        <v>79.94</v>
      </c>
      <c r="L39" s="19">
        <f t="shared" si="1"/>
        <v>69.116</v>
      </c>
      <c r="M39" s="20">
        <v>5</v>
      </c>
      <c r="N39" s="20"/>
    </row>
    <row r="40" s="1" customFormat="1" customHeight="1" spans="1:14">
      <c r="A40" s="11">
        <v>31</v>
      </c>
      <c r="B40" s="11" t="s">
        <v>94</v>
      </c>
      <c r="C40" s="11" t="s">
        <v>84</v>
      </c>
      <c r="D40" s="12" t="s">
        <v>19</v>
      </c>
      <c r="E40" s="11" t="s">
        <v>85</v>
      </c>
      <c r="F40" s="11" t="s">
        <v>95</v>
      </c>
      <c r="G40" s="13">
        <v>100.56</v>
      </c>
      <c r="H40" s="13">
        <v>85.9</v>
      </c>
      <c r="I40" s="13">
        <v>186.46</v>
      </c>
      <c r="J40" s="13">
        <f t="shared" si="2"/>
        <v>62.1533333333333</v>
      </c>
      <c r="K40" s="18">
        <v>0</v>
      </c>
      <c r="L40" s="19">
        <f t="shared" si="1"/>
        <v>24.8613333333333</v>
      </c>
      <c r="M40" s="20">
        <v>6</v>
      </c>
      <c r="N40" s="20" t="s">
        <v>82</v>
      </c>
    </row>
    <row r="41" s="1" customFormat="1" customHeight="1" spans="1:14">
      <c r="A41" s="11">
        <v>37</v>
      </c>
      <c r="B41" s="11" t="s">
        <v>96</v>
      </c>
      <c r="C41" s="11" t="s">
        <v>97</v>
      </c>
      <c r="D41" s="12" t="s">
        <v>19</v>
      </c>
      <c r="E41" s="11" t="s">
        <v>98</v>
      </c>
      <c r="F41" s="11" t="s">
        <v>99</v>
      </c>
      <c r="G41" s="13">
        <v>103.46</v>
      </c>
      <c r="H41" s="13">
        <v>93.2</v>
      </c>
      <c r="I41" s="13">
        <v>196.66</v>
      </c>
      <c r="J41" s="13">
        <f t="shared" ref="J29:J46" si="3">I41/3</f>
        <v>65.5533333333333</v>
      </c>
      <c r="K41" s="18">
        <v>79.54</v>
      </c>
      <c r="L41" s="19">
        <f t="shared" si="1"/>
        <v>73.9453333333333</v>
      </c>
      <c r="M41" s="20">
        <v>1</v>
      </c>
      <c r="N41" s="20"/>
    </row>
    <row r="42" s="1" customFormat="1" customHeight="1" spans="1:14">
      <c r="A42" s="11">
        <v>38</v>
      </c>
      <c r="B42" s="11" t="s">
        <v>100</v>
      </c>
      <c r="C42" s="11" t="s">
        <v>97</v>
      </c>
      <c r="D42" s="12" t="s">
        <v>19</v>
      </c>
      <c r="E42" s="11" t="s">
        <v>98</v>
      </c>
      <c r="F42" s="11" t="s">
        <v>101</v>
      </c>
      <c r="G42" s="13">
        <v>102.45</v>
      </c>
      <c r="H42" s="13">
        <v>79</v>
      </c>
      <c r="I42" s="13">
        <v>181.45</v>
      </c>
      <c r="J42" s="13">
        <f t="shared" si="3"/>
        <v>60.4833333333333</v>
      </c>
      <c r="K42" s="18">
        <v>79.88</v>
      </c>
      <c r="L42" s="19">
        <f t="shared" si="1"/>
        <v>72.1213333333333</v>
      </c>
      <c r="M42" s="20">
        <v>2</v>
      </c>
      <c r="N42" s="20"/>
    </row>
    <row r="43" s="1" customFormat="1" customHeight="1" spans="1:14">
      <c r="A43" s="11">
        <v>39</v>
      </c>
      <c r="B43" s="11" t="s">
        <v>102</v>
      </c>
      <c r="C43" s="11" t="s">
        <v>103</v>
      </c>
      <c r="D43" s="12" t="s">
        <v>19</v>
      </c>
      <c r="E43" s="11" t="s">
        <v>104</v>
      </c>
      <c r="F43" s="11" t="s">
        <v>105</v>
      </c>
      <c r="G43" s="13">
        <v>123.59</v>
      </c>
      <c r="H43" s="13">
        <v>104.1</v>
      </c>
      <c r="I43" s="13">
        <v>227.69</v>
      </c>
      <c r="J43" s="13">
        <f t="shared" si="3"/>
        <v>75.8966666666667</v>
      </c>
      <c r="K43" s="18">
        <v>84.92</v>
      </c>
      <c r="L43" s="19">
        <f t="shared" si="1"/>
        <v>81.3106666666667</v>
      </c>
      <c r="M43" s="20">
        <v>1</v>
      </c>
      <c r="N43" s="20"/>
    </row>
    <row r="44" s="1" customFormat="1" customHeight="1" spans="1:14">
      <c r="A44" s="11">
        <v>40</v>
      </c>
      <c r="B44" s="11" t="s">
        <v>106</v>
      </c>
      <c r="C44" s="11" t="s">
        <v>103</v>
      </c>
      <c r="D44" s="12" t="s">
        <v>19</v>
      </c>
      <c r="E44" s="11" t="s">
        <v>104</v>
      </c>
      <c r="F44" s="11" t="s">
        <v>107</v>
      </c>
      <c r="G44" s="13">
        <v>95.44</v>
      </c>
      <c r="H44" s="13">
        <v>91.6</v>
      </c>
      <c r="I44" s="13">
        <v>187.04</v>
      </c>
      <c r="J44" s="13">
        <f t="shared" si="3"/>
        <v>62.3466666666667</v>
      </c>
      <c r="K44" s="18">
        <v>80.4</v>
      </c>
      <c r="L44" s="19">
        <f t="shared" si="1"/>
        <v>73.1786666666667</v>
      </c>
      <c r="M44" s="20">
        <v>2</v>
      </c>
      <c r="N44" s="20"/>
    </row>
    <row r="45" s="1" customFormat="1" customHeight="1" spans="1:14">
      <c r="A45" s="11">
        <v>41</v>
      </c>
      <c r="B45" s="11" t="s">
        <v>108</v>
      </c>
      <c r="C45" s="11" t="s">
        <v>103</v>
      </c>
      <c r="D45" s="12" t="s">
        <v>19</v>
      </c>
      <c r="E45" s="11" t="s">
        <v>104</v>
      </c>
      <c r="F45" s="11" t="s">
        <v>109</v>
      </c>
      <c r="G45" s="13">
        <v>89.3</v>
      </c>
      <c r="H45" s="13">
        <v>92.9</v>
      </c>
      <c r="I45" s="13">
        <v>182.2</v>
      </c>
      <c r="J45" s="13">
        <f t="shared" si="3"/>
        <v>60.7333333333333</v>
      </c>
      <c r="K45" s="18">
        <v>81.44</v>
      </c>
      <c r="L45" s="19">
        <f t="shared" si="1"/>
        <v>73.1573333333333</v>
      </c>
      <c r="M45" s="20">
        <v>3</v>
      </c>
      <c r="N45" s="20"/>
    </row>
    <row r="46" s="1" customFormat="1" customHeight="1" spans="1:14">
      <c r="A46" s="11">
        <v>42</v>
      </c>
      <c r="B46" s="11" t="s">
        <v>110</v>
      </c>
      <c r="C46" s="11" t="s">
        <v>103</v>
      </c>
      <c r="D46" s="12" t="s">
        <v>19</v>
      </c>
      <c r="E46" s="11" t="s">
        <v>104</v>
      </c>
      <c r="F46" s="11" t="s">
        <v>111</v>
      </c>
      <c r="G46" s="13">
        <v>80.96</v>
      </c>
      <c r="H46" s="13">
        <v>87</v>
      </c>
      <c r="I46" s="13">
        <v>167.96</v>
      </c>
      <c r="J46" s="13">
        <f t="shared" si="3"/>
        <v>55.9866666666667</v>
      </c>
      <c r="K46" s="18">
        <v>82.02</v>
      </c>
      <c r="L46" s="19">
        <f t="shared" si="1"/>
        <v>71.6066666666667</v>
      </c>
      <c r="M46" s="20">
        <v>4</v>
      </c>
      <c r="N46" s="20"/>
    </row>
    <row r="47" s="1" customFormat="1" customHeight="1" spans="1:14">
      <c r="A47" s="11">
        <v>43</v>
      </c>
      <c r="B47" s="11" t="s">
        <v>112</v>
      </c>
      <c r="C47" s="11" t="s">
        <v>103</v>
      </c>
      <c r="D47" s="12" t="s">
        <v>19</v>
      </c>
      <c r="E47" s="11" t="s">
        <v>104</v>
      </c>
      <c r="F47" s="11" t="s">
        <v>113</v>
      </c>
      <c r="G47" s="13">
        <v>71.17</v>
      </c>
      <c r="H47" s="13">
        <v>85.6</v>
      </c>
      <c r="I47" s="13">
        <v>156.77</v>
      </c>
      <c r="J47" s="13">
        <v>52.25</v>
      </c>
      <c r="K47" s="18">
        <v>79.66</v>
      </c>
      <c r="L47" s="19">
        <f t="shared" si="1"/>
        <v>68.696</v>
      </c>
      <c r="M47" s="20">
        <v>5</v>
      </c>
      <c r="N47" s="20"/>
    </row>
    <row r="48" s="1" customFormat="1" customHeight="1" spans="1:14">
      <c r="A48" s="11">
        <v>44</v>
      </c>
      <c r="B48" s="11" t="s">
        <v>114</v>
      </c>
      <c r="C48" s="11" t="s">
        <v>18</v>
      </c>
      <c r="D48" s="12" t="s">
        <v>115</v>
      </c>
      <c r="E48" s="11" t="s">
        <v>116</v>
      </c>
      <c r="F48" s="11" t="s">
        <v>117</v>
      </c>
      <c r="G48" s="13">
        <v>92.75</v>
      </c>
      <c r="H48" s="13">
        <v>99.4</v>
      </c>
      <c r="I48" s="13">
        <v>192.15</v>
      </c>
      <c r="J48" s="13">
        <f t="shared" ref="J48:J74" si="4">I48/3</f>
        <v>64.05</v>
      </c>
      <c r="K48" s="18">
        <v>83.12</v>
      </c>
      <c r="L48" s="19">
        <f t="shared" si="1"/>
        <v>75.492</v>
      </c>
      <c r="M48" s="20">
        <v>1</v>
      </c>
      <c r="N48" s="20"/>
    </row>
    <row r="49" s="1" customFormat="1" customHeight="1" spans="1:14">
      <c r="A49" s="11">
        <v>45</v>
      </c>
      <c r="B49" s="11" t="s">
        <v>118</v>
      </c>
      <c r="C49" s="11" t="s">
        <v>52</v>
      </c>
      <c r="D49" s="12" t="s">
        <v>115</v>
      </c>
      <c r="E49" s="11" t="s">
        <v>119</v>
      </c>
      <c r="F49" s="11" t="s">
        <v>120</v>
      </c>
      <c r="G49" s="13">
        <v>126.46</v>
      </c>
      <c r="H49" s="13">
        <v>94.2</v>
      </c>
      <c r="I49" s="13">
        <v>220.66</v>
      </c>
      <c r="J49" s="13">
        <f t="shared" si="4"/>
        <v>73.5533333333333</v>
      </c>
      <c r="K49" s="18">
        <v>83.5</v>
      </c>
      <c r="L49" s="19">
        <f t="shared" si="1"/>
        <v>79.5213333333333</v>
      </c>
      <c r="M49" s="20">
        <v>1</v>
      </c>
      <c r="N49" s="20"/>
    </row>
    <row r="50" s="1" customFormat="1" customHeight="1" spans="1:14">
      <c r="A50" s="11">
        <v>46</v>
      </c>
      <c r="B50" s="11" t="s">
        <v>121</v>
      </c>
      <c r="C50" s="11" t="s">
        <v>52</v>
      </c>
      <c r="D50" s="12" t="s">
        <v>115</v>
      </c>
      <c r="E50" s="11" t="s">
        <v>119</v>
      </c>
      <c r="F50" s="11" t="s">
        <v>122</v>
      </c>
      <c r="G50" s="13">
        <v>99.31</v>
      </c>
      <c r="H50" s="13">
        <v>90.6</v>
      </c>
      <c r="I50" s="13">
        <v>189.91</v>
      </c>
      <c r="J50" s="13">
        <f t="shared" si="4"/>
        <v>63.3033333333333</v>
      </c>
      <c r="K50" s="18">
        <v>82.94</v>
      </c>
      <c r="L50" s="19">
        <f t="shared" si="1"/>
        <v>75.0853333333333</v>
      </c>
      <c r="M50" s="20">
        <v>2</v>
      </c>
      <c r="N50" s="20"/>
    </row>
    <row r="51" s="1" customFormat="1" customHeight="1" spans="1:14">
      <c r="A51" s="11">
        <v>47</v>
      </c>
      <c r="B51" s="11" t="s">
        <v>123</v>
      </c>
      <c r="C51" s="11" t="s">
        <v>52</v>
      </c>
      <c r="D51" s="12" t="s">
        <v>115</v>
      </c>
      <c r="E51" s="11" t="s">
        <v>119</v>
      </c>
      <c r="F51" s="11" t="s">
        <v>124</v>
      </c>
      <c r="G51" s="13">
        <v>89.24</v>
      </c>
      <c r="H51" s="13">
        <v>91.2</v>
      </c>
      <c r="I51" s="13">
        <v>180.44</v>
      </c>
      <c r="J51" s="13">
        <f t="shared" si="4"/>
        <v>60.1466666666667</v>
      </c>
      <c r="K51" s="18">
        <v>81.2</v>
      </c>
      <c r="L51" s="19">
        <f t="shared" si="1"/>
        <v>72.7786666666667</v>
      </c>
      <c r="M51" s="20">
        <v>3</v>
      </c>
      <c r="N51" s="20"/>
    </row>
    <row r="52" s="1" customFormat="1" customHeight="1" spans="1:14">
      <c r="A52" s="11">
        <v>48</v>
      </c>
      <c r="B52" s="11" t="s">
        <v>125</v>
      </c>
      <c r="C52" s="11" t="s">
        <v>52</v>
      </c>
      <c r="D52" s="12" t="s">
        <v>115</v>
      </c>
      <c r="E52" s="11" t="s">
        <v>119</v>
      </c>
      <c r="F52" s="11" t="s">
        <v>126</v>
      </c>
      <c r="G52" s="13">
        <v>82.88</v>
      </c>
      <c r="H52" s="13">
        <v>78.3</v>
      </c>
      <c r="I52" s="13">
        <v>161.18</v>
      </c>
      <c r="J52" s="13">
        <f t="shared" si="4"/>
        <v>53.7266666666667</v>
      </c>
      <c r="K52" s="18">
        <v>82.9</v>
      </c>
      <c r="L52" s="19">
        <f t="shared" si="1"/>
        <v>71.2306666666667</v>
      </c>
      <c r="M52" s="20">
        <v>4</v>
      </c>
      <c r="N52" s="20"/>
    </row>
    <row r="53" s="1" customFormat="1" customHeight="1" spans="1:14">
      <c r="A53" s="11">
        <v>49</v>
      </c>
      <c r="B53" s="11" t="s">
        <v>127</v>
      </c>
      <c r="C53" s="11" t="s">
        <v>52</v>
      </c>
      <c r="D53" s="12" t="s">
        <v>115</v>
      </c>
      <c r="E53" s="11" t="s">
        <v>119</v>
      </c>
      <c r="F53" s="11" t="s">
        <v>128</v>
      </c>
      <c r="G53" s="13">
        <v>74.6</v>
      </c>
      <c r="H53" s="13">
        <v>87.1</v>
      </c>
      <c r="I53" s="13">
        <v>161.7</v>
      </c>
      <c r="J53" s="13">
        <f t="shared" si="4"/>
        <v>53.9</v>
      </c>
      <c r="K53" s="18">
        <v>81.64</v>
      </c>
      <c r="L53" s="19">
        <f t="shared" si="1"/>
        <v>70.544</v>
      </c>
      <c r="M53" s="20">
        <v>5</v>
      </c>
      <c r="N53" s="20"/>
    </row>
    <row r="54" s="1" customFormat="1" customHeight="1" spans="1:14">
      <c r="A54" s="11">
        <v>50</v>
      </c>
      <c r="B54" s="11" t="s">
        <v>129</v>
      </c>
      <c r="C54" s="11" t="s">
        <v>52</v>
      </c>
      <c r="D54" s="12" t="s">
        <v>115</v>
      </c>
      <c r="E54" s="11" t="s">
        <v>119</v>
      </c>
      <c r="F54" s="11" t="s">
        <v>130</v>
      </c>
      <c r="G54" s="13">
        <v>72.5</v>
      </c>
      <c r="H54" s="13">
        <v>91.4</v>
      </c>
      <c r="I54" s="13">
        <v>163.9</v>
      </c>
      <c r="J54" s="13">
        <f t="shared" si="4"/>
        <v>54.6333333333333</v>
      </c>
      <c r="K54" s="18">
        <v>80.94</v>
      </c>
      <c r="L54" s="19">
        <f t="shared" si="1"/>
        <v>70.4173333333333</v>
      </c>
      <c r="M54" s="20">
        <v>6</v>
      </c>
      <c r="N54" s="20"/>
    </row>
    <row r="55" s="1" customFormat="1" customHeight="1" spans="1:14">
      <c r="A55" s="11">
        <v>51</v>
      </c>
      <c r="B55" s="11" t="s">
        <v>131</v>
      </c>
      <c r="C55" s="11" t="s">
        <v>52</v>
      </c>
      <c r="D55" s="12" t="s">
        <v>115</v>
      </c>
      <c r="E55" s="11" t="s">
        <v>119</v>
      </c>
      <c r="F55" s="11" t="s">
        <v>132</v>
      </c>
      <c r="G55" s="13">
        <v>82.58</v>
      </c>
      <c r="H55" s="13">
        <v>78.6</v>
      </c>
      <c r="I55" s="13">
        <v>161.18</v>
      </c>
      <c r="J55" s="13">
        <f t="shared" si="4"/>
        <v>53.7266666666667</v>
      </c>
      <c r="K55" s="18">
        <v>80.7</v>
      </c>
      <c r="L55" s="19">
        <f t="shared" si="1"/>
        <v>69.9106666666667</v>
      </c>
      <c r="M55" s="20">
        <v>7</v>
      </c>
      <c r="N55" s="20"/>
    </row>
    <row r="56" s="1" customFormat="1" customHeight="1" spans="1:14">
      <c r="A56" s="11">
        <v>52</v>
      </c>
      <c r="B56" s="11" t="s">
        <v>133</v>
      </c>
      <c r="C56" s="11" t="s">
        <v>52</v>
      </c>
      <c r="D56" s="12" t="s">
        <v>115</v>
      </c>
      <c r="E56" s="11" t="s">
        <v>119</v>
      </c>
      <c r="F56" s="11" t="s">
        <v>134</v>
      </c>
      <c r="G56" s="13">
        <v>73.73</v>
      </c>
      <c r="H56" s="13">
        <v>83.2</v>
      </c>
      <c r="I56" s="13">
        <v>156.93</v>
      </c>
      <c r="J56" s="13">
        <f t="shared" si="4"/>
        <v>52.31</v>
      </c>
      <c r="K56" s="18">
        <v>81.5</v>
      </c>
      <c r="L56" s="19">
        <f t="shared" si="1"/>
        <v>69.824</v>
      </c>
      <c r="M56" s="20">
        <v>8</v>
      </c>
      <c r="N56" s="20"/>
    </row>
    <row r="57" s="1" customFormat="1" customHeight="1" spans="1:14">
      <c r="A57" s="11">
        <v>53</v>
      </c>
      <c r="B57" s="11" t="s">
        <v>135</v>
      </c>
      <c r="C57" s="11" t="s">
        <v>52</v>
      </c>
      <c r="D57" s="12" t="s">
        <v>115</v>
      </c>
      <c r="E57" s="11" t="s">
        <v>119</v>
      </c>
      <c r="F57" s="11" t="s">
        <v>136</v>
      </c>
      <c r="G57" s="13">
        <v>71.84</v>
      </c>
      <c r="H57" s="13">
        <v>83.1</v>
      </c>
      <c r="I57" s="13">
        <v>154.94</v>
      </c>
      <c r="J57" s="13">
        <f t="shared" si="4"/>
        <v>51.6466666666667</v>
      </c>
      <c r="K57" s="18">
        <v>81.44</v>
      </c>
      <c r="L57" s="19">
        <f t="shared" si="1"/>
        <v>69.5226666666667</v>
      </c>
      <c r="M57" s="20">
        <v>9</v>
      </c>
      <c r="N57" s="20"/>
    </row>
    <row r="58" s="1" customFormat="1" customHeight="1" spans="1:14">
      <c r="A58" s="11">
        <v>54</v>
      </c>
      <c r="B58" s="11" t="s">
        <v>137</v>
      </c>
      <c r="C58" s="11" t="s">
        <v>52</v>
      </c>
      <c r="D58" s="12" t="s">
        <v>115</v>
      </c>
      <c r="E58" s="11" t="s">
        <v>119</v>
      </c>
      <c r="F58" s="11" t="s">
        <v>138</v>
      </c>
      <c r="G58" s="13">
        <v>80.34</v>
      </c>
      <c r="H58" s="13">
        <v>73.2</v>
      </c>
      <c r="I58" s="13">
        <v>153.54</v>
      </c>
      <c r="J58" s="13">
        <f t="shared" si="4"/>
        <v>51.18</v>
      </c>
      <c r="K58" s="18">
        <v>80.48</v>
      </c>
      <c r="L58" s="19">
        <f t="shared" si="1"/>
        <v>68.76</v>
      </c>
      <c r="M58" s="20">
        <v>10</v>
      </c>
      <c r="N58" s="20"/>
    </row>
    <row r="59" s="1" customFormat="1" customHeight="1" spans="1:14">
      <c r="A59" s="11">
        <v>55</v>
      </c>
      <c r="B59" s="11" t="s">
        <v>139</v>
      </c>
      <c r="C59" s="11" t="s">
        <v>52</v>
      </c>
      <c r="D59" s="12" t="s">
        <v>115</v>
      </c>
      <c r="E59" s="11" t="s">
        <v>119</v>
      </c>
      <c r="F59" s="11" t="s">
        <v>140</v>
      </c>
      <c r="G59" s="13">
        <v>70.26</v>
      </c>
      <c r="H59" s="13">
        <v>60.9</v>
      </c>
      <c r="I59" s="13">
        <v>131.16</v>
      </c>
      <c r="J59" s="13">
        <f t="shared" si="4"/>
        <v>43.72</v>
      </c>
      <c r="K59" s="18">
        <v>80.98</v>
      </c>
      <c r="L59" s="19">
        <f t="shared" si="1"/>
        <v>66.076</v>
      </c>
      <c r="M59" s="20">
        <v>11</v>
      </c>
      <c r="N59" s="20"/>
    </row>
    <row r="60" s="1" customFormat="1" customHeight="1" spans="1:14">
      <c r="A60" s="11">
        <v>56</v>
      </c>
      <c r="B60" s="11" t="s">
        <v>141</v>
      </c>
      <c r="C60" s="11" t="s">
        <v>52</v>
      </c>
      <c r="D60" s="12" t="s">
        <v>115</v>
      </c>
      <c r="E60" s="11" t="s">
        <v>119</v>
      </c>
      <c r="F60" s="11" t="s">
        <v>142</v>
      </c>
      <c r="G60" s="13">
        <v>63.11</v>
      </c>
      <c r="H60" s="13">
        <v>70.8</v>
      </c>
      <c r="I60" s="13">
        <v>133.91</v>
      </c>
      <c r="J60" s="13">
        <f t="shared" si="4"/>
        <v>44.6366666666667</v>
      </c>
      <c r="K60" s="18">
        <v>79.12</v>
      </c>
      <c r="L60" s="19">
        <f t="shared" si="1"/>
        <v>65.3266666666667</v>
      </c>
      <c r="M60" s="20">
        <v>12</v>
      </c>
      <c r="N60" s="20"/>
    </row>
    <row r="61" s="1" customFormat="1" customHeight="1" spans="1:14">
      <c r="A61" s="11">
        <v>57</v>
      </c>
      <c r="B61" s="11" t="s">
        <v>143</v>
      </c>
      <c r="C61" s="11" t="s">
        <v>52</v>
      </c>
      <c r="D61" s="12" t="s">
        <v>115</v>
      </c>
      <c r="E61" s="11" t="s">
        <v>119</v>
      </c>
      <c r="F61" s="11" t="s">
        <v>144</v>
      </c>
      <c r="G61" s="13">
        <v>58.15</v>
      </c>
      <c r="H61" s="13">
        <v>74.5</v>
      </c>
      <c r="I61" s="13">
        <v>132.65</v>
      </c>
      <c r="J61" s="13">
        <f t="shared" si="4"/>
        <v>44.2166666666667</v>
      </c>
      <c r="K61" s="18">
        <v>76.44</v>
      </c>
      <c r="L61" s="19">
        <f t="shared" si="1"/>
        <v>63.5506666666667</v>
      </c>
      <c r="M61" s="20">
        <v>13</v>
      </c>
      <c r="N61" s="20"/>
    </row>
    <row r="62" s="2" customFormat="1" customHeight="1" spans="1:14">
      <c r="A62" s="14">
        <v>58</v>
      </c>
      <c r="B62" s="14" t="s">
        <v>145</v>
      </c>
      <c r="C62" s="14" t="s">
        <v>52</v>
      </c>
      <c r="D62" s="15" t="s">
        <v>146</v>
      </c>
      <c r="E62" s="14" t="s">
        <v>147</v>
      </c>
      <c r="F62" s="14" t="s">
        <v>148</v>
      </c>
      <c r="G62" s="16">
        <v>81.35</v>
      </c>
      <c r="H62" s="16">
        <v>83.3</v>
      </c>
      <c r="I62" s="16">
        <v>164.65</v>
      </c>
      <c r="J62" s="16">
        <f t="shared" si="4"/>
        <v>54.8833333333333</v>
      </c>
      <c r="K62" s="21">
        <v>81.52</v>
      </c>
      <c r="L62" s="22">
        <f t="shared" si="1"/>
        <v>70.8653333333333</v>
      </c>
      <c r="M62" s="14">
        <v>1</v>
      </c>
      <c r="N62" s="14"/>
    </row>
    <row r="63" s="1" customFormat="1" customHeight="1" spans="1:14">
      <c r="A63" s="11">
        <v>59</v>
      </c>
      <c r="B63" s="11" t="s">
        <v>149</v>
      </c>
      <c r="C63" s="11" t="s">
        <v>52</v>
      </c>
      <c r="D63" s="12" t="s">
        <v>146</v>
      </c>
      <c r="E63" s="11" t="s">
        <v>147</v>
      </c>
      <c r="F63" s="11" t="s">
        <v>150</v>
      </c>
      <c r="G63" s="13">
        <v>69.13</v>
      </c>
      <c r="H63" s="13">
        <v>83.6</v>
      </c>
      <c r="I63" s="13">
        <v>152.73</v>
      </c>
      <c r="J63" s="13">
        <f t="shared" si="4"/>
        <v>50.91</v>
      </c>
      <c r="K63" s="18">
        <v>79.36</v>
      </c>
      <c r="L63" s="19">
        <f t="shared" si="1"/>
        <v>67.98</v>
      </c>
      <c r="M63" s="20">
        <v>2</v>
      </c>
      <c r="N63" s="20"/>
    </row>
    <row r="64" s="1" customFormat="1" customHeight="1" spans="1:14">
      <c r="A64" s="11">
        <v>60</v>
      </c>
      <c r="B64" s="11" t="s">
        <v>151</v>
      </c>
      <c r="C64" s="11" t="s">
        <v>152</v>
      </c>
      <c r="D64" s="12" t="s">
        <v>153</v>
      </c>
      <c r="E64" s="11" t="s">
        <v>154</v>
      </c>
      <c r="F64" s="11" t="s">
        <v>155</v>
      </c>
      <c r="G64" s="13">
        <v>97.36</v>
      </c>
      <c r="H64" s="13">
        <v>77.9</v>
      </c>
      <c r="I64" s="13">
        <v>175.26</v>
      </c>
      <c r="J64" s="13">
        <f t="shared" si="4"/>
        <v>58.42</v>
      </c>
      <c r="K64" s="18">
        <v>82.62</v>
      </c>
      <c r="L64" s="19">
        <f t="shared" si="1"/>
        <v>72.94</v>
      </c>
      <c r="M64" s="20">
        <v>1</v>
      </c>
      <c r="N64" s="20"/>
    </row>
    <row r="65" s="1" customFormat="1" customHeight="1" spans="1:14">
      <c r="A65" s="11">
        <v>61</v>
      </c>
      <c r="B65" s="11" t="s">
        <v>156</v>
      </c>
      <c r="C65" s="11" t="s">
        <v>152</v>
      </c>
      <c r="D65" s="12" t="s">
        <v>153</v>
      </c>
      <c r="E65" s="11" t="s">
        <v>154</v>
      </c>
      <c r="F65" s="11" t="s">
        <v>157</v>
      </c>
      <c r="G65" s="13">
        <v>97.54</v>
      </c>
      <c r="H65" s="13">
        <v>92.6</v>
      </c>
      <c r="I65" s="13">
        <v>190.14</v>
      </c>
      <c r="J65" s="13">
        <f t="shared" si="4"/>
        <v>63.38</v>
      </c>
      <c r="K65" s="18">
        <v>78.56</v>
      </c>
      <c r="L65" s="19">
        <f t="shared" si="1"/>
        <v>72.488</v>
      </c>
      <c r="M65" s="20">
        <v>2</v>
      </c>
      <c r="N65" s="20"/>
    </row>
    <row r="66" s="1" customFormat="1" customHeight="1" spans="1:14">
      <c r="A66" s="11">
        <v>62</v>
      </c>
      <c r="B66" s="11" t="s">
        <v>158</v>
      </c>
      <c r="C66" s="11" t="s">
        <v>152</v>
      </c>
      <c r="D66" s="12" t="s">
        <v>153</v>
      </c>
      <c r="E66" s="11" t="s">
        <v>154</v>
      </c>
      <c r="F66" s="11" t="s">
        <v>159</v>
      </c>
      <c r="G66" s="13">
        <v>100.07</v>
      </c>
      <c r="H66" s="13">
        <v>63.6</v>
      </c>
      <c r="I66" s="13">
        <v>163.67</v>
      </c>
      <c r="J66" s="13">
        <f t="shared" si="4"/>
        <v>54.5566666666667</v>
      </c>
      <c r="K66" s="18">
        <v>79.82</v>
      </c>
      <c r="L66" s="19">
        <f t="shared" si="1"/>
        <v>69.7146666666667</v>
      </c>
      <c r="M66" s="20">
        <v>3</v>
      </c>
      <c r="N66" s="20"/>
    </row>
    <row r="67" s="1" customFormat="1" customHeight="1" spans="1:14">
      <c r="A67" s="11">
        <v>63</v>
      </c>
      <c r="B67" s="11" t="s">
        <v>160</v>
      </c>
      <c r="C67" s="11" t="s">
        <v>152</v>
      </c>
      <c r="D67" s="12" t="s">
        <v>161</v>
      </c>
      <c r="E67" s="11" t="s">
        <v>162</v>
      </c>
      <c r="F67" s="11" t="s">
        <v>163</v>
      </c>
      <c r="G67" s="13">
        <v>99.65</v>
      </c>
      <c r="H67" s="13">
        <v>85.1</v>
      </c>
      <c r="I67" s="13">
        <v>184.75</v>
      </c>
      <c r="J67" s="13">
        <f t="shared" si="4"/>
        <v>61.5833333333333</v>
      </c>
      <c r="K67" s="18">
        <v>83.9</v>
      </c>
      <c r="L67" s="19">
        <f t="shared" si="1"/>
        <v>74.9733333333333</v>
      </c>
      <c r="M67" s="20">
        <v>4</v>
      </c>
      <c r="N67" s="20"/>
    </row>
    <row r="68" s="1" customFormat="1" customHeight="1" spans="1:14">
      <c r="A68" s="11">
        <v>64</v>
      </c>
      <c r="B68" s="11" t="s">
        <v>164</v>
      </c>
      <c r="C68" s="11" t="s">
        <v>152</v>
      </c>
      <c r="D68" s="12" t="s">
        <v>161</v>
      </c>
      <c r="E68" s="11" t="s">
        <v>162</v>
      </c>
      <c r="F68" s="11" t="s">
        <v>165</v>
      </c>
      <c r="G68" s="13">
        <v>82.77</v>
      </c>
      <c r="H68" s="13">
        <v>84</v>
      </c>
      <c r="I68" s="13">
        <v>166.77</v>
      </c>
      <c r="J68" s="13">
        <f t="shared" si="4"/>
        <v>55.59</v>
      </c>
      <c r="K68" s="18">
        <v>81.8</v>
      </c>
      <c r="L68" s="19">
        <f t="shared" si="1"/>
        <v>71.316</v>
      </c>
      <c r="M68" s="20">
        <v>5</v>
      </c>
      <c r="N68" s="20"/>
    </row>
    <row r="69" s="1" customFormat="1" customHeight="1" spans="1:14">
      <c r="A69" s="11">
        <v>65</v>
      </c>
      <c r="B69" s="11" t="s">
        <v>166</v>
      </c>
      <c r="C69" s="11" t="s">
        <v>152</v>
      </c>
      <c r="D69" s="12" t="s">
        <v>161</v>
      </c>
      <c r="E69" s="11" t="s">
        <v>162</v>
      </c>
      <c r="F69" s="11" t="s">
        <v>167</v>
      </c>
      <c r="G69" s="13">
        <v>100.43</v>
      </c>
      <c r="H69" s="13">
        <v>66.8</v>
      </c>
      <c r="I69" s="13">
        <v>167.23</v>
      </c>
      <c r="J69" s="13">
        <f t="shared" si="4"/>
        <v>55.7433333333333</v>
      </c>
      <c r="K69" s="18">
        <v>78.26</v>
      </c>
      <c r="L69" s="19">
        <f t="shared" ref="L69:L102" si="5">J69*0.4+K69*0.6</f>
        <v>69.2533333333333</v>
      </c>
      <c r="M69" s="20">
        <v>6</v>
      </c>
      <c r="N69" s="20"/>
    </row>
    <row r="70" s="1" customFormat="1" customHeight="1" spans="1:14">
      <c r="A70" s="11">
        <v>66</v>
      </c>
      <c r="B70" s="11" t="s">
        <v>168</v>
      </c>
      <c r="C70" s="11" t="s">
        <v>52</v>
      </c>
      <c r="D70" s="12" t="s">
        <v>161</v>
      </c>
      <c r="E70" s="11" t="s">
        <v>169</v>
      </c>
      <c r="F70" s="11" t="s">
        <v>170</v>
      </c>
      <c r="G70" s="13">
        <v>75.12</v>
      </c>
      <c r="H70" s="13">
        <v>88</v>
      </c>
      <c r="I70" s="13">
        <v>163.12</v>
      </c>
      <c r="J70" s="13">
        <f t="shared" si="4"/>
        <v>54.3733333333333</v>
      </c>
      <c r="K70" s="18">
        <v>83.7</v>
      </c>
      <c r="L70" s="19">
        <f t="shared" si="5"/>
        <v>71.9693333333333</v>
      </c>
      <c r="M70" s="20">
        <v>1</v>
      </c>
      <c r="N70" s="20"/>
    </row>
    <row r="71" s="1" customFormat="1" customHeight="1" spans="1:14">
      <c r="A71" s="11">
        <v>67</v>
      </c>
      <c r="B71" s="11" t="s">
        <v>171</v>
      </c>
      <c r="C71" s="11" t="s">
        <v>52</v>
      </c>
      <c r="D71" s="12" t="s">
        <v>161</v>
      </c>
      <c r="E71" s="11" t="s">
        <v>169</v>
      </c>
      <c r="F71" s="11" t="s">
        <v>172</v>
      </c>
      <c r="G71" s="13">
        <v>75.56</v>
      </c>
      <c r="H71" s="13">
        <v>86.2</v>
      </c>
      <c r="I71" s="13">
        <v>161.76</v>
      </c>
      <c r="J71" s="13">
        <f t="shared" si="4"/>
        <v>53.92</v>
      </c>
      <c r="K71" s="18">
        <v>81.22</v>
      </c>
      <c r="L71" s="19">
        <f t="shared" si="5"/>
        <v>70.3</v>
      </c>
      <c r="M71" s="20">
        <v>2</v>
      </c>
      <c r="N71" s="20"/>
    </row>
    <row r="72" s="1" customFormat="1" customHeight="1" spans="1:14">
      <c r="A72" s="11">
        <v>68</v>
      </c>
      <c r="B72" s="11" t="s">
        <v>173</v>
      </c>
      <c r="C72" s="11" t="s">
        <v>52</v>
      </c>
      <c r="D72" s="12" t="s">
        <v>161</v>
      </c>
      <c r="E72" s="11" t="s">
        <v>169</v>
      </c>
      <c r="F72" s="11" t="s">
        <v>174</v>
      </c>
      <c r="G72" s="13">
        <v>82.4</v>
      </c>
      <c r="H72" s="13">
        <v>84.6</v>
      </c>
      <c r="I72" s="13">
        <v>167</v>
      </c>
      <c r="J72" s="13">
        <f t="shared" si="4"/>
        <v>55.6666666666667</v>
      </c>
      <c r="K72" s="18">
        <v>79.92</v>
      </c>
      <c r="L72" s="19">
        <f t="shared" si="5"/>
        <v>70.2186666666667</v>
      </c>
      <c r="M72" s="20">
        <v>3</v>
      </c>
      <c r="N72" s="20"/>
    </row>
    <row r="73" s="1" customFormat="1" customHeight="1" spans="1:14">
      <c r="A73" s="11">
        <v>69</v>
      </c>
      <c r="B73" s="11" t="s">
        <v>175</v>
      </c>
      <c r="C73" s="11" t="s">
        <v>52</v>
      </c>
      <c r="D73" s="12" t="s">
        <v>161</v>
      </c>
      <c r="E73" s="11" t="s">
        <v>169</v>
      </c>
      <c r="F73" s="11" t="s">
        <v>176</v>
      </c>
      <c r="G73" s="13">
        <v>100.6</v>
      </c>
      <c r="H73" s="13">
        <v>68.9</v>
      </c>
      <c r="I73" s="13">
        <v>169.5</v>
      </c>
      <c r="J73" s="13">
        <f t="shared" si="4"/>
        <v>56.5</v>
      </c>
      <c r="K73" s="18">
        <v>78.6</v>
      </c>
      <c r="L73" s="19">
        <f t="shared" si="5"/>
        <v>69.76</v>
      </c>
      <c r="M73" s="20">
        <v>4</v>
      </c>
      <c r="N73" s="20"/>
    </row>
    <row r="74" s="1" customFormat="1" customHeight="1" spans="1:14">
      <c r="A74" s="11">
        <v>70</v>
      </c>
      <c r="B74" s="11" t="s">
        <v>177</v>
      </c>
      <c r="C74" s="11" t="s">
        <v>52</v>
      </c>
      <c r="D74" s="12" t="s">
        <v>161</v>
      </c>
      <c r="E74" s="11" t="s">
        <v>169</v>
      </c>
      <c r="F74" s="11" t="s">
        <v>178</v>
      </c>
      <c r="G74" s="13">
        <v>82.55</v>
      </c>
      <c r="H74" s="13">
        <v>82.5</v>
      </c>
      <c r="I74" s="13">
        <v>165.05</v>
      </c>
      <c r="J74" s="13">
        <f t="shared" si="4"/>
        <v>55.0166666666667</v>
      </c>
      <c r="K74" s="18">
        <v>77.36</v>
      </c>
      <c r="L74" s="19">
        <f t="shared" si="5"/>
        <v>68.4226666666667</v>
      </c>
      <c r="M74" s="20">
        <v>5</v>
      </c>
      <c r="N74" s="20"/>
    </row>
    <row r="75" s="1" customFormat="1" customHeight="1" spans="1:14">
      <c r="A75" s="11">
        <v>71</v>
      </c>
      <c r="B75" s="11" t="s">
        <v>179</v>
      </c>
      <c r="C75" s="11" t="s">
        <v>52</v>
      </c>
      <c r="D75" s="12" t="s">
        <v>161</v>
      </c>
      <c r="E75" s="11" t="s">
        <v>169</v>
      </c>
      <c r="F75" s="11" t="s">
        <v>180</v>
      </c>
      <c r="G75" s="13">
        <v>73.64</v>
      </c>
      <c r="H75" s="13">
        <v>80.8</v>
      </c>
      <c r="I75" s="13">
        <v>154.44</v>
      </c>
      <c r="J75" s="13">
        <v>51.48</v>
      </c>
      <c r="K75" s="18">
        <v>0</v>
      </c>
      <c r="L75" s="19">
        <f t="shared" si="5"/>
        <v>20.592</v>
      </c>
      <c r="M75" s="20">
        <v>6</v>
      </c>
      <c r="N75" s="20" t="s">
        <v>82</v>
      </c>
    </row>
    <row r="76" s="1" customFormat="1" customHeight="1" spans="1:14">
      <c r="A76" s="11">
        <v>72</v>
      </c>
      <c r="B76" s="11" t="s">
        <v>181</v>
      </c>
      <c r="C76" s="11" t="s">
        <v>52</v>
      </c>
      <c r="D76" s="12" t="s">
        <v>182</v>
      </c>
      <c r="E76" s="11" t="s">
        <v>183</v>
      </c>
      <c r="F76" s="11" t="s">
        <v>184</v>
      </c>
      <c r="G76" s="13">
        <v>81.46</v>
      </c>
      <c r="H76" s="13">
        <v>78.7</v>
      </c>
      <c r="I76" s="13">
        <v>160.16</v>
      </c>
      <c r="J76" s="13">
        <f t="shared" ref="J76:J102" si="6">I76/3</f>
        <v>53.3866666666667</v>
      </c>
      <c r="K76" s="18">
        <v>81.84</v>
      </c>
      <c r="L76" s="19">
        <f t="shared" si="5"/>
        <v>70.4586666666667</v>
      </c>
      <c r="M76" s="20">
        <v>1</v>
      </c>
      <c r="N76" s="20"/>
    </row>
    <row r="77" s="1" customFormat="1" customHeight="1" spans="1:14">
      <c r="A77" s="11">
        <v>73</v>
      </c>
      <c r="B77" s="11" t="s">
        <v>185</v>
      </c>
      <c r="C77" s="11" t="s">
        <v>52</v>
      </c>
      <c r="D77" s="12" t="s">
        <v>182</v>
      </c>
      <c r="E77" s="11" t="s">
        <v>183</v>
      </c>
      <c r="F77" s="11" t="s">
        <v>186</v>
      </c>
      <c r="G77" s="13">
        <v>64.2</v>
      </c>
      <c r="H77" s="13">
        <v>91.9</v>
      </c>
      <c r="I77" s="13">
        <v>156.1</v>
      </c>
      <c r="J77" s="13">
        <f t="shared" si="6"/>
        <v>52.0333333333333</v>
      </c>
      <c r="K77" s="18">
        <v>75.32</v>
      </c>
      <c r="L77" s="19">
        <f t="shared" si="5"/>
        <v>66.0053333333333</v>
      </c>
      <c r="M77" s="20">
        <v>2</v>
      </c>
      <c r="N77" s="20"/>
    </row>
    <row r="78" s="1" customFormat="1" customHeight="1" spans="1:14">
      <c r="A78" s="11">
        <v>74</v>
      </c>
      <c r="B78" s="11" t="s">
        <v>187</v>
      </c>
      <c r="C78" s="11" t="s">
        <v>52</v>
      </c>
      <c r="D78" s="12" t="s">
        <v>182</v>
      </c>
      <c r="E78" s="11" t="s">
        <v>183</v>
      </c>
      <c r="F78" s="11" t="s">
        <v>188</v>
      </c>
      <c r="G78" s="13">
        <v>76.92</v>
      </c>
      <c r="H78" s="13">
        <v>77.5</v>
      </c>
      <c r="I78" s="13">
        <v>154.42</v>
      </c>
      <c r="J78" s="13">
        <f t="shared" si="6"/>
        <v>51.4733333333333</v>
      </c>
      <c r="K78" s="18">
        <v>75.34</v>
      </c>
      <c r="L78" s="19">
        <f t="shared" si="5"/>
        <v>65.7933333333333</v>
      </c>
      <c r="M78" s="20">
        <v>3</v>
      </c>
      <c r="N78" s="20"/>
    </row>
    <row r="79" s="1" customFormat="1" customHeight="1" spans="1:14">
      <c r="A79" s="11">
        <v>75</v>
      </c>
      <c r="B79" s="11" t="s">
        <v>189</v>
      </c>
      <c r="C79" s="11" t="s">
        <v>52</v>
      </c>
      <c r="D79" s="12" t="s">
        <v>190</v>
      </c>
      <c r="E79" s="11" t="s">
        <v>191</v>
      </c>
      <c r="F79" s="11" t="s">
        <v>192</v>
      </c>
      <c r="G79" s="13">
        <v>88.38</v>
      </c>
      <c r="H79" s="13">
        <v>82.9</v>
      </c>
      <c r="I79" s="13">
        <v>171.28</v>
      </c>
      <c r="J79" s="13">
        <f t="shared" si="6"/>
        <v>57.0933333333333</v>
      </c>
      <c r="K79" s="18">
        <v>80.82</v>
      </c>
      <c r="L79" s="19">
        <f t="shared" si="5"/>
        <v>71.3293333333333</v>
      </c>
      <c r="M79" s="20">
        <v>1</v>
      </c>
      <c r="N79" s="20"/>
    </row>
    <row r="80" s="1" customFormat="1" customHeight="1" spans="1:14">
      <c r="A80" s="11">
        <v>76</v>
      </c>
      <c r="B80" s="11" t="s">
        <v>193</v>
      </c>
      <c r="C80" s="11" t="s">
        <v>52</v>
      </c>
      <c r="D80" s="12" t="s">
        <v>190</v>
      </c>
      <c r="E80" s="11" t="s">
        <v>191</v>
      </c>
      <c r="F80" s="11" t="s">
        <v>194</v>
      </c>
      <c r="G80" s="13">
        <v>93.46</v>
      </c>
      <c r="H80" s="13">
        <v>76.7</v>
      </c>
      <c r="I80" s="13">
        <v>170.16</v>
      </c>
      <c r="J80" s="13">
        <f t="shared" si="6"/>
        <v>56.72</v>
      </c>
      <c r="K80" s="18">
        <v>81.06</v>
      </c>
      <c r="L80" s="19">
        <f t="shared" si="5"/>
        <v>71.324</v>
      </c>
      <c r="M80" s="20">
        <v>2</v>
      </c>
      <c r="N80" s="20"/>
    </row>
    <row r="81" s="1" customFormat="1" customHeight="1" spans="1:14">
      <c r="A81" s="11">
        <v>77</v>
      </c>
      <c r="B81" s="11" t="s">
        <v>195</v>
      </c>
      <c r="C81" s="11" t="s">
        <v>52</v>
      </c>
      <c r="D81" s="12" t="s">
        <v>190</v>
      </c>
      <c r="E81" s="11" t="s">
        <v>191</v>
      </c>
      <c r="F81" s="11" t="s">
        <v>196</v>
      </c>
      <c r="G81" s="13">
        <v>69.88</v>
      </c>
      <c r="H81" s="13">
        <v>97.8</v>
      </c>
      <c r="I81" s="13">
        <v>167.68</v>
      </c>
      <c r="J81" s="13">
        <f t="shared" si="6"/>
        <v>55.8933333333333</v>
      </c>
      <c r="K81" s="18">
        <v>80.36</v>
      </c>
      <c r="L81" s="19">
        <f t="shared" si="5"/>
        <v>70.5733333333333</v>
      </c>
      <c r="M81" s="20">
        <v>3</v>
      </c>
      <c r="N81" s="20"/>
    </row>
    <row r="82" s="1" customFormat="1" customHeight="1" spans="1:14">
      <c r="A82" s="11">
        <v>78</v>
      </c>
      <c r="B82" s="11" t="s">
        <v>197</v>
      </c>
      <c r="C82" s="11" t="s">
        <v>52</v>
      </c>
      <c r="D82" s="12" t="s">
        <v>190</v>
      </c>
      <c r="E82" s="11" t="s">
        <v>191</v>
      </c>
      <c r="F82" s="11" t="s">
        <v>198</v>
      </c>
      <c r="G82" s="13">
        <v>80.58</v>
      </c>
      <c r="H82" s="13">
        <v>93.4</v>
      </c>
      <c r="I82" s="13">
        <v>173.98</v>
      </c>
      <c r="J82" s="13">
        <f t="shared" si="6"/>
        <v>57.9933333333333</v>
      </c>
      <c r="K82" s="18">
        <v>78.46</v>
      </c>
      <c r="L82" s="19">
        <f t="shared" si="5"/>
        <v>70.2733333333333</v>
      </c>
      <c r="M82" s="20">
        <v>4</v>
      </c>
      <c r="N82" s="20"/>
    </row>
    <row r="83" s="1" customFormat="1" customHeight="1" spans="1:14">
      <c r="A83" s="11">
        <v>79</v>
      </c>
      <c r="B83" s="11" t="s">
        <v>199</v>
      </c>
      <c r="C83" s="11" t="s">
        <v>52</v>
      </c>
      <c r="D83" s="12" t="s">
        <v>190</v>
      </c>
      <c r="E83" s="11" t="s">
        <v>191</v>
      </c>
      <c r="F83" s="11" t="s">
        <v>200</v>
      </c>
      <c r="G83" s="13">
        <v>74.3</v>
      </c>
      <c r="H83" s="13">
        <v>83.4</v>
      </c>
      <c r="I83" s="13">
        <v>157.7</v>
      </c>
      <c r="J83" s="13">
        <f t="shared" si="6"/>
        <v>52.5666666666667</v>
      </c>
      <c r="K83" s="18">
        <v>78.66</v>
      </c>
      <c r="L83" s="19">
        <f t="shared" si="5"/>
        <v>68.2226666666667</v>
      </c>
      <c r="M83" s="20">
        <v>5</v>
      </c>
      <c r="N83" s="20"/>
    </row>
    <row r="84" s="1" customFormat="1" customHeight="1" spans="1:14">
      <c r="A84" s="11">
        <v>80</v>
      </c>
      <c r="B84" s="11" t="s">
        <v>201</v>
      </c>
      <c r="C84" s="11" t="s">
        <v>52</v>
      </c>
      <c r="D84" s="12" t="s">
        <v>190</v>
      </c>
      <c r="E84" s="11" t="s">
        <v>191</v>
      </c>
      <c r="F84" s="11" t="s">
        <v>202</v>
      </c>
      <c r="G84" s="13">
        <v>77.15</v>
      </c>
      <c r="H84" s="13">
        <v>81.7</v>
      </c>
      <c r="I84" s="13">
        <v>158.85</v>
      </c>
      <c r="J84" s="13">
        <f t="shared" si="6"/>
        <v>52.95</v>
      </c>
      <c r="K84" s="18">
        <v>61.6</v>
      </c>
      <c r="L84" s="19">
        <f t="shared" si="5"/>
        <v>58.14</v>
      </c>
      <c r="M84" s="20">
        <v>6</v>
      </c>
      <c r="N84" s="20"/>
    </row>
    <row r="85" s="1" customFormat="1" customHeight="1" spans="1:14">
      <c r="A85" s="11">
        <v>81</v>
      </c>
      <c r="B85" s="11" t="s">
        <v>203</v>
      </c>
      <c r="C85" s="11" t="s">
        <v>52</v>
      </c>
      <c r="D85" s="12" t="s">
        <v>204</v>
      </c>
      <c r="E85" s="11" t="s">
        <v>205</v>
      </c>
      <c r="F85" s="11" t="s">
        <v>206</v>
      </c>
      <c r="G85" s="13">
        <v>99</v>
      </c>
      <c r="H85" s="13">
        <v>78.9</v>
      </c>
      <c r="I85" s="13">
        <v>177.9</v>
      </c>
      <c r="J85" s="13">
        <f t="shared" si="6"/>
        <v>59.3</v>
      </c>
      <c r="K85" s="18">
        <v>81.22</v>
      </c>
      <c r="L85" s="19">
        <f t="shared" si="5"/>
        <v>72.452</v>
      </c>
      <c r="M85" s="20">
        <v>1</v>
      </c>
      <c r="N85" s="20"/>
    </row>
    <row r="86" s="1" customFormat="1" customHeight="1" spans="1:14">
      <c r="A86" s="11">
        <v>82</v>
      </c>
      <c r="B86" s="11" t="s">
        <v>207</v>
      </c>
      <c r="C86" s="11" t="s">
        <v>52</v>
      </c>
      <c r="D86" s="12" t="s">
        <v>204</v>
      </c>
      <c r="E86" s="11" t="s">
        <v>205</v>
      </c>
      <c r="F86" s="11" t="s">
        <v>208</v>
      </c>
      <c r="G86" s="13">
        <v>91.41</v>
      </c>
      <c r="H86" s="13">
        <v>86.9</v>
      </c>
      <c r="I86" s="13">
        <v>178.31</v>
      </c>
      <c r="J86" s="13">
        <f t="shared" si="6"/>
        <v>59.4366666666667</v>
      </c>
      <c r="K86" s="18">
        <v>79.44</v>
      </c>
      <c r="L86" s="19">
        <f t="shared" si="5"/>
        <v>71.4386666666667</v>
      </c>
      <c r="M86" s="20">
        <v>2</v>
      </c>
      <c r="N86" s="20"/>
    </row>
    <row r="87" s="1" customFormat="1" customHeight="1" spans="1:14">
      <c r="A87" s="11">
        <v>83</v>
      </c>
      <c r="B87" s="11" t="s">
        <v>209</v>
      </c>
      <c r="C87" s="11" t="s">
        <v>52</v>
      </c>
      <c r="D87" s="12" t="s">
        <v>204</v>
      </c>
      <c r="E87" s="11" t="s">
        <v>205</v>
      </c>
      <c r="F87" s="11" t="s">
        <v>210</v>
      </c>
      <c r="G87" s="13">
        <v>88.91</v>
      </c>
      <c r="H87" s="13">
        <v>72.2</v>
      </c>
      <c r="I87" s="13">
        <v>161.11</v>
      </c>
      <c r="J87" s="13">
        <f t="shared" si="6"/>
        <v>53.7033333333333</v>
      </c>
      <c r="K87" s="18">
        <v>77.44</v>
      </c>
      <c r="L87" s="19">
        <f t="shared" si="5"/>
        <v>67.9453333333333</v>
      </c>
      <c r="M87" s="20">
        <v>3</v>
      </c>
      <c r="N87" s="20"/>
    </row>
    <row r="88" s="1" customFormat="1" customHeight="1" spans="1:14">
      <c r="A88" s="11">
        <v>84</v>
      </c>
      <c r="B88" s="11" t="s">
        <v>211</v>
      </c>
      <c r="C88" s="11" t="s">
        <v>52</v>
      </c>
      <c r="D88" s="12" t="s">
        <v>204</v>
      </c>
      <c r="E88" s="11" t="s">
        <v>205</v>
      </c>
      <c r="F88" s="11" t="s">
        <v>212</v>
      </c>
      <c r="G88" s="13">
        <v>78.25</v>
      </c>
      <c r="H88" s="13">
        <v>76.8</v>
      </c>
      <c r="I88" s="13">
        <v>155.05</v>
      </c>
      <c r="J88" s="13">
        <f t="shared" si="6"/>
        <v>51.6833333333333</v>
      </c>
      <c r="K88" s="18">
        <v>77.3</v>
      </c>
      <c r="L88" s="19">
        <f t="shared" si="5"/>
        <v>67.0533333333333</v>
      </c>
      <c r="M88" s="20">
        <v>4</v>
      </c>
      <c r="N88" s="20"/>
    </row>
    <row r="89" s="1" customFormat="1" customHeight="1" spans="1:14">
      <c r="A89" s="11">
        <v>85</v>
      </c>
      <c r="B89" s="11" t="s">
        <v>213</v>
      </c>
      <c r="C89" s="11" t="s">
        <v>52</v>
      </c>
      <c r="D89" s="12" t="s">
        <v>204</v>
      </c>
      <c r="E89" s="11" t="s">
        <v>205</v>
      </c>
      <c r="F89" s="11" t="s">
        <v>214</v>
      </c>
      <c r="G89" s="13">
        <v>54.45</v>
      </c>
      <c r="H89" s="13">
        <v>80.3</v>
      </c>
      <c r="I89" s="13">
        <v>134.75</v>
      </c>
      <c r="J89" s="13">
        <f t="shared" si="6"/>
        <v>44.9166666666667</v>
      </c>
      <c r="K89" s="18">
        <v>76.48</v>
      </c>
      <c r="L89" s="19">
        <f t="shared" si="5"/>
        <v>63.8546666666667</v>
      </c>
      <c r="M89" s="20">
        <v>5</v>
      </c>
      <c r="N89" s="20"/>
    </row>
    <row r="90" s="1" customFormat="1" customHeight="1" spans="1:14">
      <c r="A90" s="11">
        <v>86</v>
      </c>
      <c r="B90" s="11" t="s">
        <v>215</v>
      </c>
      <c r="C90" s="11" t="s">
        <v>52</v>
      </c>
      <c r="D90" s="12" t="s">
        <v>204</v>
      </c>
      <c r="E90" s="11" t="s">
        <v>205</v>
      </c>
      <c r="F90" s="11" t="s">
        <v>216</v>
      </c>
      <c r="G90" s="13">
        <v>58.28</v>
      </c>
      <c r="H90" s="13">
        <v>73</v>
      </c>
      <c r="I90" s="13">
        <v>131.28</v>
      </c>
      <c r="J90" s="13">
        <f t="shared" si="6"/>
        <v>43.76</v>
      </c>
      <c r="K90" s="18">
        <v>77.12</v>
      </c>
      <c r="L90" s="19">
        <f t="shared" si="5"/>
        <v>63.776</v>
      </c>
      <c r="M90" s="20">
        <v>6</v>
      </c>
      <c r="N90" s="20"/>
    </row>
    <row r="91" s="1" customFormat="1" customHeight="1" spans="1:14">
      <c r="A91" s="11">
        <v>87</v>
      </c>
      <c r="B91" s="11" t="s">
        <v>217</v>
      </c>
      <c r="C91" s="11" t="s">
        <v>52</v>
      </c>
      <c r="D91" s="12" t="s">
        <v>218</v>
      </c>
      <c r="E91" s="11" t="s">
        <v>219</v>
      </c>
      <c r="F91" s="11" t="s">
        <v>220</v>
      </c>
      <c r="G91" s="13">
        <v>73.27</v>
      </c>
      <c r="H91" s="13">
        <v>84</v>
      </c>
      <c r="I91" s="13">
        <v>157.27</v>
      </c>
      <c r="J91" s="13">
        <f t="shared" si="6"/>
        <v>52.4233333333333</v>
      </c>
      <c r="K91" s="18">
        <v>78.52</v>
      </c>
      <c r="L91" s="19">
        <f t="shared" si="5"/>
        <v>68.0813333333333</v>
      </c>
      <c r="M91" s="20">
        <v>1</v>
      </c>
      <c r="N91" s="20"/>
    </row>
    <row r="92" s="1" customFormat="1" customHeight="1" spans="1:14">
      <c r="A92" s="11">
        <v>88</v>
      </c>
      <c r="B92" s="11" t="s">
        <v>221</v>
      </c>
      <c r="C92" s="11" t="s">
        <v>52</v>
      </c>
      <c r="D92" s="12" t="s">
        <v>218</v>
      </c>
      <c r="E92" s="11" t="s">
        <v>219</v>
      </c>
      <c r="F92" s="11" t="s">
        <v>222</v>
      </c>
      <c r="G92" s="13">
        <v>61.18</v>
      </c>
      <c r="H92" s="13">
        <v>77.8</v>
      </c>
      <c r="I92" s="13">
        <v>138.98</v>
      </c>
      <c r="J92" s="13">
        <f t="shared" si="6"/>
        <v>46.3266666666667</v>
      </c>
      <c r="K92" s="18">
        <v>76.1</v>
      </c>
      <c r="L92" s="19">
        <f t="shared" si="5"/>
        <v>64.1906666666667</v>
      </c>
      <c r="M92" s="20">
        <v>2</v>
      </c>
      <c r="N92" s="20"/>
    </row>
    <row r="93" s="1" customFormat="1" customHeight="1" spans="1:14">
      <c r="A93" s="11">
        <v>89</v>
      </c>
      <c r="B93" s="11" t="s">
        <v>223</v>
      </c>
      <c r="C93" s="11" t="s">
        <v>52</v>
      </c>
      <c r="D93" s="12" t="s">
        <v>224</v>
      </c>
      <c r="E93" s="11" t="s">
        <v>225</v>
      </c>
      <c r="F93" s="11" t="s">
        <v>226</v>
      </c>
      <c r="G93" s="13">
        <v>96.07</v>
      </c>
      <c r="H93" s="13">
        <v>88.6</v>
      </c>
      <c r="I93" s="13">
        <v>184.67</v>
      </c>
      <c r="J93" s="13">
        <f t="shared" si="6"/>
        <v>61.5566666666667</v>
      </c>
      <c r="K93" s="18">
        <v>82.64</v>
      </c>
      <c r="L93" s="19">
        <f t="shared" si="5"/>
        <v>74.2066666666667</v>
      </c>
      <c r="M93" s="20">
        <v>1</v>
      </c>
      <c r="N93" s="20"/>
    </row>
    <row r="94" s="1" customFormat="1" customHeight="1" spans="1:14">
      <c r="A94" s="11">
        <v>90</v>
      </c>
      <c r="B94" s="11" t="s">
        <v>227</v>
      </c>
      <c r="C94" s="11" t="s">
        <v>52</v>
      </c>
      <c r="D94" s="12" t="s">
        <v>224</v>
      </c>
      <c r="E94" s="11" t="s">
        <v>225</v>
      </c>
      <c r="F94" s="11" t="s">
        <v>228</v>
      </c>
      <c r="G94" s="13">
        <v>102.3</v>
      </c>
      <c r="H94" s="13">
        <v>77.5</v>
      </c>
      <c r="I94" s="13">
        <v>179.8</v>
      </c>
      <c r="J94" s="13">
        <f t="shared" si="6"/>
        <v>59.9333333333333</v>
      </c>
      <c r="K94" s="18">
        <v>78.82</v>
      </c>
      <c r="L94" s="19">
        <f t="shared" si="5"/>
        <v>71.2653333333333</v>
      </c>
      <c r="M94" s="20">
        <v>2</v>
      </c>
      <c r="N94" s="20"/>
    </row>
    <row r="95" s="1" customFormat="1" ht="18" customHeight="1" spans="1:14">
      <c r="A95" s="11">
        <v>91</v>
      </c>
      <c r="B95" s="11" t="s">
        <v>229</v>
      </c>
      <c r="C95" s="11" t="s">
        <v>52</v>
      </c>
      <c r="D95" s="12" t="s">
        <v>224</v>
      </c>
      <c r="E95" s="11" t="s">
        <v>225</v>
      </c>
      <c r="F95" s="11" t="s">
        <v>230</v>
      </c>
      <c r="G95" s="13">
        <v>101.23</v>
      </c>
      <c r="H95" s="13">
        <v>78.5</v>
      </c>
      <c r="I95" s="13">
        <v>179.73</v>
      </c>
      <c r="J95" s="13">
        <f t="shared" si="6"/>
        <v>59.91</v>
      </c>
      <c r="K95" s="18">
        <v>78.36</v>
      </c>
      <c r="L95" s="19">
        <f t="shared" si="5"/>
        <v>70.98</v>
      </c>
      <c r="M95" s="20">
        <v>3</v>
      </c>
      <c r="N95" s="20"/>
    </row>
    <row r="96" s="1" customFormat="1" customHeight="1" spans="1:14">
      <c r="A96" s="11">
        <v>92</v>
      </c>
      <c r="B96" s="11" t="s">
        <v>231</v>
      </c>
      <c r="C96" s="11" t="s">
        <v>18</v>
      </c>
      <c r="D96" s="12" t="s">
        <v>232</v>
      </c>
      <c r="E96" s="11" t="s">
        <v>233</v>
      </c>
      <c r="F96" s="11" t="s">
        <v>234</v>
      </c>
      <c r="G96" s="13">
        <v>99.93</v>
      </c>
      <c r="H96" s="13">
        <v>73</v>
      </c>
      <c r="I96" s="13">
        <v>172.93</v>
      </c>
      <c r="J96" s="13">
        <f t="shared" si="6"/>
        <v>57.6433333333333</v>
      </c>
      <c r="K96" s="18">
        <v>81.5</v>
      </c>
      <c r="L96" s="19">
        <f t="shared" si="5"/>
        <v>71.9573333333333</v>
      </c>
      <c r="M96" s="20">
        <v>1</v>
      </c>
      <c r="N96" s="20"/>
    </row>
    <row r="97" s="1" customFormat="1" customHeight="1" spans="1:14">
      <c r="A97" s="11">
        <v>93</v>
      </c>
      <c r="B97" s="11" t="s">
        <v>235</v>
      </c>
      <c r="C97" s="11" t="s">
        <v>18</v>
      </c>
      <c r="D97" s="12" t="s">
        <v>232</v>
      </c>
      <c r="E97" s="11" t="s">
        <v>233</v>
      </c>
      <c r="F97" s="11" t="s">
        <v>236</v>
      </c>
      <c r="G97" s="13">
        <v>65.63</v>
      </c>
      <c r="H97" s="13">
        <v>85.6</v>
      </c>
      <c r="I97" s="13">
        <v>151.23</v>
      </c>
      <c r="J97" s="13">
        <f t="shared" si="6"/>
        <v>50.41</v>
      </c>
      <c r="K97" s="18">
        <v>79.8</v>
      </c>
      <c r="L97" s="19">
        <f t="shared" si="5"/>
        <v>68.044</v>
      </c>
      <c r="M97" s="20">
        <v>2</v>
      </c>
      <c r="N97" s="20"/>
    </row>
    <row r="98" s="1" customFormat="1" customHeight="1" spans="1:14">
      <c r="A98" s="11">
        <v>94</v>
      </c>
      <c r="B98" s="11" t="s">
        <v>237</v>
      </c>
      <c r="C98" s="11" t="s">
        <v>18</v>
      </c>
      <c r="D98" s="12" t="s">
        <v>232</v>
      </c>
      <c r="E98" s="11" t="s">
        <v>233</v>
      </c>
      <c r="F98" s="11" t="s">
        <v>238</v>
      </c>
      <c r="G98" s="13">
        <v>69.5</v>
      </c>
      <c r="H98" s="13">
        <v>87.6</v>
      </c>
      <c r="I98" s="13">
        <v>157.1</v>
      </c>
      <c r="J98" s="13">
        <f t="shared" si="6"/>
        <v>52.3666666666667</v>
      </c>
      <c r="K98" s="18">
        <v>77.8</v>
      </c>
      <c r="L98" s="19">
        <f t="shared" si="5"/>
        <v>67.6266666666667</v>
      </c>
      <c r="M98" s="20">
        <v>3</v>
      </c>
      <c r="N98" s="20"/>
    </row>
    <row r="99" s="1" customFormat="1" customHeight="1" spans="1:14">
      <c r="A99" s="11">
        <v>95</v>
      </c>
      <c r="B99" s="11" t="s">
        <v>239</v>
      </c>
      <c r="C99" s="11" t="s">
        <v>18</v>
      </c>
      <c r="D99" s="12" t="s">
        <v>232</v>
      </c>
      <c r="E99" s="11" t="s">
        <v>233</v>
      </c>
      <c r="F99" s="11" t="s">
        <v>240</v>
      </c>
      <c r="G99" s="13">
        <v>86.24</v>
      </c>
      <c r="H99" s="13">
        <v>69.7</v>
      </c>
      <c r="I99" s="13">
        <v>155.94</v>
      </c>
      <c r="J99" s="13">
        <f t="shared" si="6"/>
        <v>51.98</v>
      </c>
      <c r="K99" s="18">
        <v>76.48</v>
      </c>
      <c r="L99" s="19">
        <f t="shared" si="5"/>
        <v>66.68</v>
      </c>
      <c r="M99" s="20">
        <v>4</v>
      </c>
      <c r="N99" s="20"/>
    </row>
    <row r="100" s="1" customFormat="1" customHeight="1" spans="1:14">
      <c r="A100" s="11">
        <v>96</v>
      </c>
      <c r="B100" s="11" t="s">
        <v>241</v>
      </c>
      <c r="C100" s="11" t="s">
        <v>18</v>
      </c>
      <c r="D100" s="12" t="s">
        <v>232</v>
      </c>
      <c r="E100" s="11" t="s">
        <v>233</v>
      </c>
      <c r="F100" s="11" t="s">
        <v>242</v>
      </c>
      <c r="G100" s="13">
        <v>75.12</v>
      </c>
      <c r="H100" s="13">
        <v>63.8</v>
      </c>
      <c r="I100" s="13">
        <v>138.92</v>
      </c>
      <c r="J100" s="13">
        <f t="shared" si="6"/>
        <v>46.3066666666667</v>
      </c>
      <c r="K100" s="18">
        <v>77.7</v>
      </c>
      <c r="L100" s="19">
        <f t="shared" si="5"/>
        <v>65.1426666666667</v>
      </c>
      <c r="M100" s="20">
        <v>5</v>
      </c>
      <c r="N100" s="20"/>
    </row>
    <row r="101" s="1" customFormat="1" customHeight="1" spans="1:14">
      <c r="A101" s="11">
        <v>97</v>
      </c>
      <c r="B101" s="11" t="s">
        <v>243</v>
      </c>
      <c r="C101" s="11" t="s">
        <v>18</v>
      </c>
      <c r="D101" s="12" t="s">
        <v>232</v>
      </c>
      <c r="E101" s="11" t="s">
        <v>233</v>
      </c>
      <c r="F101" s="11" t="s">
        <v>244</v>
      </c>
      <c r="G101" s="13">
        <v>62.4</v>
      </c>
      <c r="H101" s="13">
        <v>71.6</v>
      </c>
      <c r="I101" s="13">
        <v>134</v>
      </c>
      <c r="J101" s="13">
        <f t="shared" si="6"/>
        <v>44.6666666666667</v>
      </c>
      <c r="K101" s="18">
        <v>75.9</v>
      </c>
      <c r="L101" s="19">
        <f t="shared" si="5"/>
        <v>63.4066666666667</v>
      </c>
      <c r="M101" s="20">
        <v>6</v>
      </c>
      <c r="N101" s="20"/>
    </row>
    <row r="102" s="1" customFormat="1" customHeight="1" spans="1:14">
      <c r="A102" s="11">
        <v>98</v>
      </c>
      <c r="B102" s="11" t="s">
        <v>245</v>
      </c>
      <c r="C102" s="11" t="s">
        <v>18</v>
      </c>
      <c r="D102" s="12" t="s">
        <v>232</v>
      </c>
      <c r="E102" s="11" t="s">
        <v>233</v>
      </c>
      <c r="F102" s="11" t="s">
        <v>246</v>
      </c>
      <c r="G102" s="13">
        <v>67.23</v>
      </c>
      <c r="H102" s="13">
        <v>72.6</v>
      </c>
      <c r="I102" s="13">
        <v>139.83</v>
      </c>
      <c r="J102" s="13">
        <f t="shared" si="6"/>
        <v>46.61</v>
      </c>
      <c r="K102" s="18">
        <v>0</v>
      </c>
      <c r="L102" s="19">
        <f t="shared" si="5"/>
        <v>18.644</v>
      </c>
      <c r="M102" s="20">
        <v>7</v>
      </c>
      <c r="N102" s="20" t="s">
        <v>82</v>
      </c>
    </row>
  </sheetData>
  <autoFilter ref="A2:N102">
    <extLst/>
  </autoFilter>
  <sortState ref="A3:M100">
    <sortCondition ref="A4"/>
  </sortState>
  <mergeCells count="3">
    <mergeCell ref="A1:N1"/>
    <mergeCell ref="A2:N2"/>
    <mergeCell ref="A3:N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Hathaway潇</cp:lastModifiedBy>
  <dcterms:created xsi:type="dcterms:W3CDTF">2024-08-05T03:29:00Z</dcterms:created>
  <dcterms:modified xsi:type="dcterms:W3CDTF">2024-08-05T07:38:13Z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0906459468794404ABAA2AB19BB2D6B1_13</vt:lpwstr>
  </property>
  <property fmtid="{D5CDD505-2E9C-101B-9397-08002B2CF9AE}" pid="3" name="KSOProductBuildVer">
    <vt:lpwstr>2052-12.1.0.17147</vt:lpwstr>
  </property>
</Properties>
</file>