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<sst xmlns="http://schemas.openxmlformats.org/spreadsheetml/2006/main" count="157" uniqueCount="63">
  <si>
    <t>爱辉区2024年公开招聘农垦社区工作者考试总成绩</t>
  </si>
  <si>
    <t>姓名</t>
  </si>
  <si>
    <t>岗位名称</t>
  </si>
  <si>
    <t>笔试成绩</t>
  </si>
  <si>
    <t>笔试成绩*60%</t>
  </si>
  <si>
    <t>面试成绩</t>
  </si>
  <si>
    <t>面试成绩*40%</t>
  </si>
  <si>
    <t>考试总成绩</t>
  </si>
  <si>
    <t>排名</t>
  </si>
  <si>
    <t>备注</t>
  </si>
  <si>
    <t>韦余华</t>
  </si>
  <si>
    <t>红色边疆A岗</t>
  </si>
  <si>
    <t>进入体检环节</t>
  </si>
  <si>
    <t>陈继文</t>
  </si>
  <si>
    <t>胡艺馨</t>
  </si>
  <si>
    <t>韩梦珣</t>
  </si>
  <si>
    <t>刘宇歌</t>
  </si>
  <si>
    <t>红色边疆B岗</t>
  </si>
  <si>
    <t>刘佳</t>
  </si>
  <si>
    <t>黄路超</t>
  </si>
  <si>
    <t>迟程程</t>
  </si>
  <si>
    <t>李佳璐</t>
  </si>
  <si>
    <t>高丽娜</t>
  </si>
  <si>
    <t>吴昊晨</t>
  </si>
  <si>
    <t>何晔晗</t>
  </si>
  <si>
    <t>于帅沣</t>
  </si>
  <si>
    <t>刘欢</t>
  </si>
  <si>
    <t>刘丹妮</t>
  </si>
  <si>
    <t>夏煜博</t>
  </si>
  <si>
    <t>张景皓</t>
  </si>
  <si>
    <t>高美娜</t>
  </si>
  <si>
    <t>黄金玉</t>
  </si>
  <si>
    <t>关英镑</t>
  </si>
  <si>
    <t>白杰</t>
  </si>
  <si>
    <t>锦河A岗</t>
  </si>
  <si>
    <t>曲道明</t>
  </si>
  <si>
    <t>佟欣</t>
  </si>
  <si>
    <t>侯丹</t>
  </si>
  <si>
    <t>李振阳</t>
  </si>
  <si>
    <t>盖文娟</t>
  </si>
  <si>
    <t>李鑫</t>
  </si>
  <si>
    <t>游馨蕊</t>
  </si>
  <si>
    <t>李彬</t>
  </si>
  <si>
    <t>谢登辉</t>
  </si>
  <si>
    <t>姚澜</t>
  </si>
  <si>
    <t>刘禹彤</t>
  </si>
  <si>
    <t>王维娜</t>
  </si>
  <si>
    <t>锦河B岗</t>
  </si>
  <si>
    <t>姜姗姗</t>
  </si>
  <si>
    <t>宋丹</t>
  </si>
  <si>
    <t>刘爽</t>
  </si>
  <si>
    <t>郭姝彤</t>
  </si>
  <si>
    <t>李雯</t>
  </si>
  <si>
    <t>万畅</t>
  </si>
  <si>
    <t>何姗姗</t>
  </si>
  <si>
    <t>董丽娟</t>
  </si>
  <si>
    <t>侯松峰</t>
  </si>
  <si>
    <t>张大圣</t>
  </si>
  <si>
    <t>吴欣然</t>
  </si>
  <si>
    <t>王晓娟</t>
  </si>
  <si>
    <t>赵竟序</t>
  </si>
  <si>
    <t>梁双薇</t>
  </si>
  <si>
    <t>霍敏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</si>
</sst>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b/>
      <sz val="15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F10" sqref="F10"/>
    </sheetView>
  </sheetViews>
  <sheetFormatPr defaultColWidth="9.14375" defaultRowHeight="18.5"/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" customHeight="1" spans="1:9">
      <c r="A3" s="3" t="s">
        <v>10</v>
      </c>
      <c r="B3" s="3" t="s">
        <v>11</v>
      </c>
      <c r="C3" s="3">
        <v>75.7</v>
      </c>
      <c r="D3" s="3">
        <f t="shared" ref="D3:D6" si="0">C3*0.6</f>
        <v>45.42</v>
      </c>
      <c r="E3" s="3">
        <v>71.84</v>
      </c>
      <c r="F3" s="4">
        <f t="shared" ref="F3:F6" si="1">E3*0.4</f>
        <v>28.736</v>
      </c>
      <c r="G3" s="4">
        <f t="shared" ref="G3:G6" si="2">D3+F3</f>
        <v>74.156</v>
      </c>
      <c r="H3" s="3">
        <v>1</v>
      </c>
      <c r="I3" s="3" t="s">
        <v>12</v>
      </c>
    </row>
    <row r="4" ht="15" customHeight="1" spans="1:9">
      <c r="A4" s="3" t="s">
        <v>13</v>
      </c>
      <c r="B4" s="3" t="s">
        <v>11</v>
      </c>
      <c r="C4" s="3">
        <v>64.8</v>
      </c>
      <c r="D4" s="3">
        <f t="shared" si="0"/>
        <v>38.88</v>
      </c>
      <c r="E4" s="3">
        <v>76.52</v>
      </c>
      <c r="F4" s="4">
        <f t="shared" si="1"/>
        <v>30.608</v>
      </c>
      <c r="G4" s="4">
        <f t="shared" si="2"/>
        <v>69.488</v>
      </c>
      <c r="H4" s="3">
        <v>2</v>
      </c>
      <c r="I4" s="3" t="s">
        <v>12</v>
      </c>
    </row>
    <row r="5" ht="15" customHeight="1" spans="1:9">
      <c r="A5" s="5" t="s">
        <v>14</v>
      </c>
      <c r="B5" s="5" t="s">
        <v>11</v>
      </c>
      <c r="C5" s="5">
        <v>42.1</v>
      </c>
      <c r="D5" s="5">
        <f t="shared" si="0"/>
        <v>25.26</v>
      </c>
      <c r="E5" s="5">
        <v>80.32</v>
      </c>
      <c r="F5" s="6">
        <f t="shared" si="1"/>
        <v>32.128</v>
      </c>
      <c r="G5" s="6">
        <f t="shared" si="2"/>
        <v>57.388</v>
      </c>
      <c r="H5" s="5">
        <v>3</v>
      </c>
      <c r="I5" s="5"/>
    </row>
    <row r="6" ht="15" customHeight="1" spans="1:9">
      <c r="A6" s="5" t="s">
        <v>15</v>
      </c>
      <c r="B6" s="5" t="s">
        <v>11</v>
      </c>
      <c r="C6" s="5">
        <v>47.9</v>
      </c>
      <c r="D6" s="5">
        <f t="shared" si="0"/>
        <v>28.74</v>
      </c>
      <c r="E6" s="5">
        <v>71.12</v>
      </c>
      <c r="F6" s="6">
        <f t="shared" si="1"/>
        <v>28.448</v>
      </c>
      <c r="G6" s="6">
        <f t="shared" si="2"/>
        <v>57.188</v>
      </c>
      <c r="H6" s="5">
        <v>4</v>
      </c>
      <c r="I6" s="5"/>
    </row>
    <row r="7" ht="24.8" customHeight="1" spans="1:9">
      <c r="A7" s="2" t="s">
        <v>1</v>
      </c>
      <c r="B7" s="2" t="s">
        <v>2</v>
      </c>
      <c r="C7" s="7" t="s">
        <v>3</v>
      </c>
      <c r="D7" s="2" t="s">
        <v>4</v>
      </c>
      <c r="E7" s="2" t="s">
        <v>5</v>
      </c>
      <c r="F7" s="8" t="s">
        <v>6</v>
      </c>
      <c r="G7" s="8" t="s">
        <v>7</v>
      </c>
      <c r="H7" s="2" t="s">
        <v>8</v>
      </c>
      <c r="I7" s="2" t="s">
        <v>9</v>
      </c>
    </row>
    <row r="8" ht="15" customHeight="1" spans="1:9">
      <c r="A8" s="3" t="s">
        <v>16</v>
      </c>
      <c r="B8" s="3" t="s">
        <v>17</v>
      </c>
      <c r="C8" s="3">
        <v>67.1</v>
      </c>
      <c r="D8" s="3">
        <f t="shared" ref="D8:D23" si="3">C8*0.6</f>
        <v>40.26</v>
      </c>
      <c r="E8" s="3">
        <v>85.4</v>
      </c>
      <c r="F8" s="4">
        <f t="shared" ref="F8:F23" si="4">E8*0.4</f>
        <v>34.16</v>
      </c>
      <c r="G8" s="4">
        <f t="shared" ref="G8:G23" si="5">D8+F8</f>
        <v>74.42</v>
      </c>
      <c r="H8" s="3">
        <v>1</v>
      </c>
      <c r="I8" s="3" t="s">
        <v>12</v>
      </c>
    </row>
    <row r="9" ht="15" customHeight="1" spans="1:9">
      <c r="A9" s="3" t="s">
        <v>18</v>
      </c>
      <c r="B9" s="3" t="s">
        <v>17</v>
      </c>
      <c r="C9" s="3">
        <v>59.8</v>
      </c>
      <c r="D9" s="3">
        <f t="shared" si="3"/>
        <v>35.88</v>
      </c>
      <c r="E9" s="3">
        <v>80.56</v>
      </c>
      <c r="F9" s="4">
        <f t="shared" si="4"/>
        <v>32.224</v>
      </c>
      <c r="G9" s="4">
        <f t="shared" si="5"/>
        <v>68.104</v>
      </c>
      <c r="H9" s="3">
        <v>2</v>
      </c>
      <c r="I9" s="3" t="s">
        <v>12</v>
      </c>
    </row>
    <row r="10" ht="15" customHeight="1" spans="1:9">
      <c r="A10" s="3" t="s">
        <v>19</v>
      </c>
      <c r="B10" s="3" t="s">
        <v>17</v>
      </c>
      <c r="C10" s="3">
        <v>62.4</v>
      </c>
      <c r="D10" s="3">
        <f t="shared" si="3"/>
        <v>37.44</v>
      </c>
      <c r="E10" s="3">
        <v>75.88</v>
      </c>
      <c r="F10" s="4">
        <f t="shared" si="4"/>
        <v>30.352</v>
      </c>
      <c r="G10" s="4">
        <f t="shared" si="5"/>
        <v>67.792</v>
      </c>
      <c r="H10" s="3">
        <v>3</v>
      </c>
      <c r="I10" s="3" t="s">
        <v>12</v>
      </c>
    </row>
    <row r="11" ht="15" customHeight="1" spans="1:9">
      <c r="A11" s="3" t="s">
        <v>20</v>
      </c>
      <c r="B11" s="3" t="s">
        <v>17</v>
      </c>
      <c r="C11" s="3">
        <v>67.7</v>
      </c>
      <c r="D11" s="3">
        <f t="shared" si="3"/>
        <v>40.62</v>
      </c>
      <c r="E11" s="3">
        <v>67.76</v>
      </c>
      <c r="F11" s="4">
        <f t="shared" si="4"/>
        <v>27.104</v>
      </c>
      <c r="G11" s="4">
        <f t="shared" si="5"/>
        <v>67.724</v>
      </c>
      <c r="H11" s="3">
        <v>4</v>
      </c>
      <c r="I11" s="3" t="s">
        <v>12</v>
      </c>
    </row>
    <row r="12" ht="15" customHeight="1" spans="1:9">
      <c r="A12" s="3" t="s">
        <v>21</v>
      </c>
      <c r="B12" s="3" t="s">
        <v>17</v>
      </c>
      <c r="C12" s="3">
        <v>58.5</v>
      </c>
      <c r="D12" s="3">
        <f t="shared" si="3"/>
        <v>35.1</v>
      </c>
      <c r="E12" s="3">
        <v>80.16</v>
      </c>
      <c r="F12" s="4">
        <f t="shared" si="4"/>
        <v>32.064</v>
      </c>
      <c r="G12" s="4">
        <f t="shared" si="5"/>
        <v>67.164</v>
      </c>
      <c r="H12" s="3">
        <v>5</v>
      </c>
      <c r="I12" s="3" t="s">
        <v>12</v>
      </c>
    </row>
    <row r="13" ht="15" customHeight="1" spans="1:9">
      <c r="A13" s="3" t="s">
        <v>22</v>
      </c>
      <c r="B13" s="3" t="s">
        <v>17</v>
      </c>
      <c r="C13" s="3">
        <v>59.4</v>
      </c>
      <c r="D13" s="3">
        <f t="shared" si="3"/>
        <v>35.64</v>
      </c>
      <c r="E13" s="3">
        <v>78.68</v>
      </c>
      <c r="F13" s="4">
        <f t="shared" si="4"/>
        <v>31.472</v>
      </c>
      <c r="G13" s="4">
        <f t="shared" si="5"/>
        <v>67.112</v>
      </c>
      <c r="H13" s="3">
        <v>6</v>
      </c>
      <c r="I13" s="3" t="s">
        <v>12</v>
      </c>
    </row>
    <row r="14" ht="15" customHeight="1" spans="1:9">
      <c r="A14" s="3" t="s">
        <v>23</v>
      </c>
      <c r="B14" s="3" t="s">
        <v>17</v>
      </c>
      <c r="C14" s="3">
        <v>64.3</v>
      </c>
      <c r="D14" s="3">
        <f t="shared" si="3"/>
        <v>38.58</v>
      </c>
      <c r="E14" s="3">
        <v>71.02</v>
      </c>
      <c r="F14" s="4">
        <f t="shared" si="4"/>
        <v>28.408</v>
      </c>
      <c r="G14" s="4">
        <f t="shared" si="5"/>
        <v>66.988</v>
      </c>
      <c r="H14" s="3">
        <v>7</v>
      </c>
      <c r="I14" s="3" t="s">
        <v>12</v>
      </c>
    </row>
    <row r="15" ht="15" customHeight="1" spans="1:9">
      <c r="A15" s="3" t="s">
        <v>24</v>
      </c>
      <c r="B15" s="3" t="s">
        <v>17</v>
      </c>
      <c r="C15" s="3">
        <v>61.7</v>
      </c>
      <c r="D15" s="3">
        <f t="shared" si="3"/>
        <v>37.02</v>
      </c>
      <c r="E15" s="3">
        <v>74.4</v>
      </c>
      <c r="F15" s="4">
        <f t="shared" si="4"/>
        <v>29.76</v>
      </c>
      <c r="G15" s="4">
        <f t="shared" si="5"/>
        <v>66.78</v>
      </c>
      <c r="H15" s="3">
        <v>8</v>
      </c>
      <c r="I15" s="3" t="s">
        <v>12</v>
      </c>
    </row>
    <row r="16" ht="15" customHeight="1" spans="1:9">
      <c r="A16" s="5" t="s">
        <v>25</v>
      </c>
      <c r="B16" s="5" t="s">
        <v>17</v>
      </c>
      <c r="C16" s="5">
        <v>58.4</v>
      </c>
      <c r="D16" s="5">
        <f t="shared" si="3"/>
        <v>35.04</v>
      </c>
      <c r="E16" s="5">
        <v>78.94</v>
      </c>
      <c r="F16" s="6">
        <f t="shared" si="4"/>
        <v>31.576</v>
      </c>
      <c r="G16" s="6">
        <f t="shared" si="5"/>
        <v>66.616</v>
      </c>
      <c r="H16" s="5">
        <v>9</v>
      </c>
      <c r="I16" s="5"/>
    </row>
    <row r="17" ht="15" customHeight="1" spans="1:9">
      <c r="A17" s="5" t="s">
        <v>26</v>
      </c>
      <c r="B17" s="5" t="s">
        <v>17</v>
      </c>
      <c r="C17" s="5">
        <v>61.8</v>
      </c>
      <c r="D17" s="5">
        <f t="shared" si="3"/>
        <v>37.08</v>
      </c>
      <c r="E17" s="5">
        <v>73.54</v>
      </c>
      <c r="F17" s="6">
        <f t="shared" si="4"/>
        <v>29.416</v>
      </c>
      <c r="G17" s="6">
        <f t="shared" si="5"/>
        <v>66.496</v>
      </c>
      <c r="H17" s="5">
        <v>10</v>
      </c>
      <c r="I17" s="5"/>
    </row>
    <row r="18" ht="15" customHeight="1" spans="1:9">
      <c r="A18" s="5" t="s">
        <v>27</v>
      </c>
      <c r="B18" s="5" t="s">
        <v>17</v>
      </c>
      <c r="C18" s="5">
        <v>56.9</v>
      </c>
      <c r="D18" s="5">
        <f t="shared" si="3"/>
        <v>34.14</v>
      </c>
      <c r="E18" s="5">
        <v>79.08</v>
      </c>
      <c r="F18" s="6">
        <f t="shared" si="4"/>
        <v>31.632</v>
      </c>
      <c r="G18" s="6">
        <f t="shared" si="5"/>
        <v>65.772</v>
      </c>
      <c r="H18" s="5">
        <v>11</v>
      </c>
      <c r="I18" s="5"/>
    </row>
    <row r="19" ht="15" customHeight="1" spans="1:9">
      <c r="A19" s="5" t="s">
        <v>28</v>
      </c>
      <c r="B19" s="5" t="s">
        <v>17</v>
      </c>
      <c r="C19" s="5">
        <v>55.6</v>
      </c>
      <c r="D19" s="5">
        <f t="shared" si="3"/>
        <v>33.36</v>
      </c>
      <c r="E19" s="5">
        <v>80.96</v>
      </c>
      <c r="F19" s="6">
        <f t="shared" si="4"/>
        <v>32.384</v>
      </c>
      <c r="G19" s="6">
        <f t="shared" si="5"/>
        <v>65.744</v>
      </c>
      <c r="H19" s="5">
        <v>12</v>
      </c>
      <c r="I19" s="5"/>
    </row>
    <row r="20" ht="15" customHeight="1" spans="1:9">
      <c r="A20" s="5" t="s">
        <v>29</v>
      </c>
      <c r="B20" s="5" t="s">
        <v>17</v>
      </c>
      <c r="C20" s="5">
        <v>56.7</v>
      </c>
      <c r="D20" s="5">
        <f t="shared" si="3"/>
        <v>34.02</v>
      </c>
      <c r="E20" s="5">
        <v>77.9</v>
      </c>
      <c r="F20" s="6">
        <f t="shared" si="4"/>
        <v>31.16</v>
      </c>
      <c r="G20" s="6">
        <f t="shared" si="5"/>
        <v>65.18</v>
      </c>
      <c r="H20" s="5">
        <v>13</v>
      </c>
      <c r="I20" s="5"/>
    </row>
    <row r="21" ht="15" customHeight="1" spans="1:9">
      <c r="A21" s="5" t="s">
        <v>30</v>
      </c>
      <c r="B21" s="5" t="s">
        <v>17</v>
      </c>
      <c r="C21" s="5">
        <v>58.4</v>
      </c>
      <c r="D21" s="5">
        <f t="shared" si="3"/>
        <v>35.04</v>
      </c>
      <c r="E21" s="5">
        <v>72.8</v>
      </c>
      <c r="F21" s="6">
        <f t="shared" si="4"/>
        <v>29.12</v>
      </c>
      <c r="G21" s="6">
        <f t="shared" si="5"/>
        <v>64.16</v>
      </c>
      <c r="H21" s="5">
        <v>14</v>
      </c>
      <c r="I21" s="5"/>
    </row>
    <row r="22" ht="15" customHeight="1" spans="1:9">
      <c r="A22" s="5" t="s">
        <v>31</v>
      </c>
      <c r="B22" s="5" t="s">
        <v>17</v>
      </c>
      <c r="C22" s="5">
        <v>55.5</v>
      </c>
      <c r="D22" s="5">
        <f t="shared" si="3"/>
        <v>33.3</v>
      </c>
      <c r="E22" s="5">
        <v>75.4</v>
      </c>
      <c r="F22" s="6">
        <f t="shared" si="4"/>
        <v>30.16</v>
      </c>
      <c r="G22" s="6">
        <f t="shared" si="5"/>
        <v>63.46</v>
      </c>
      <c r="H22" s="5">
        <v>15</v>
      </c>
      <c r="I22" s="5"/>
    </row>
    <row r="23" ht="15" customHeight="1" spans="1:9">
      <c r="A23" s="5" t="s">
        <v>32</v>
      </c>
      <c r="B23" s="5" t="s">
        <v>17</v>
      </c>
      <c r="C23" s="5">
        <v>58.7</v>
      </c>
      <c r="D23" s="5">
        <f t="shared" si="3"/>
        <v>35.22</v>
      </c>
      <c r="E23" s="5">
        <v>70.28</v>
      </c>
      <c r="F23" s="6">
        <f t="shared" si="4"/>
        <v>28.112</v>
      </c>
      <c r="G23" s="6">
        <f t="shared" si="5"/>
        <v>63.332</v>
      </c>
      <c r="H23" s="5">
        <v>16</v>
      </c>
      <c r="I23" s="5"/>
    </row>
    <row r="24" ht="24.8" customHeight="1" spans="1:9">
      <c r="A24" s="2" t="s">
        <v>1</v>
      </c>
      <c r="B24" s="2" t="s">
        <v>2</v>
      </c>
      <c r="C24" s="7" t="s">
        <v>3</v>
      </c>
      <c r="D24" s="2" t="s">
        <v>4</v>
      </c>
      <c r="E24" s="2" t="s">
        <v>5</v>
      </c>
      <c r="F24" s="8" t="s">
        <v>6</v>
      </c>
      <c r="G24" s="8" t="s">
        <v>7</v>
      </c>
      <c r="H24" s="2" t="s">
        <v>8</v>
      </c>
      <c r="I24" s="2" t="s">
        <v>9</v>
      </c>
    </row>
    <row r="25" ht="15" customHeight="1" spans="1:9">
      <c r="A25" s="3" t="s">
        <v>33</v>
      </c>
      <c r="B25" s="3" t="s">
        <v>34</v>
      </c>
      <c r="C25" s="3">
        <v>61.2</v>
      </c>
      <c r="D25" s="3">
        <f t="shared" ref="D25:D36" si="6">C25*0.6</f>
        <v>36.72</v>
      </c>
      <c r="E25" s="3">
        <v>77.5</v>
      </c>
      <c r="F25" s="4">
        <f t="shared" ref="F25:F36" si="7">E25*0.4</f>
        <v>31</v>
      </c>
      <c r="G25" s="4">
        <f t="shared" ref="G25:G36" si="8">D25+F25</f>
        <v>67.72</v>
      </c>
      <c r="H25" s="3">
        <v>1</v>
      </c>
      <c r="I25" s="3" t="s">
        <v>12</v>
      </c>
    </row>
    <row r="26" ht="15" customHeight="1" spans="1:9">
      <c r="A26" s="3" t="s">
        <v>35</v>
      </c>
      <c r="B26" s="3" t="s">
        <v>34</v>
      </c>
      <c r="C26" s="3">
        <v>59</v>
      </c>
      <c r="D26" s="3">
        <f t="shared" si="6"/>
        <v>35.4</v>
      </c>
      <c r="E26" s="3">
        <v>75.72</v>
      </c>
      <c r="F26" s="4">
        <f t="shared" si="7"/>
        <v>30.288</v>
      </c>
      <c r="G26" s="4">
        <f t="shared" si="8"/>
        <v>65.688</v>
      </c>
      <c r="H26" s="3">
        <v>2</v>
      </c>
      <c r="I26" s="3" t="s">
        <v>12</v>
      </c>
    </row>
    <row r="27" ht="15" customHeight="1" spans="1:9">
      <c r="A27" s="3" t="s">
        <v>36</v>
      </c>
      <c r="B27" s="3" t="s">
        <v>34</v>
      </c>
      <c r="C27" s="3">
        <v>56.9</v>
      </c>
      <c r="D27" s="3">
        <f t="shared" si="6"/>
        <v>34.14</v>
      </c>
      <c r="E27" s="3">
        <v>78.72</v>
      </c>
      <c r="F27" s="4">
        <f t="shared" si="7"/>
        <v>31.488</v>
      </c>
      <c r="G27" s="4">
        <f t="shared" si="8"/>
        <v>65.628</v>
      </c>
      <c r="H27" s="3">
        <v>3</v>
      </c>
      <c r="I27" s="3" t="s">
        <v>12</v>
      </c>
    </row>
    <row r="28" ht="15" customHeight="1" spans="1:9">
      <c r="A28" s="3" t="s">
        <v>37</v>
      </c>
      <c r="B28" s="3" t="s">
        <v>34</v>
      </c>
      <c r="C28" s="3">
        <v>56.8</v>
      </c>
      <c r="D28" s="3">
        <f t="shared" si="6"/>
        <v>34.08</v>
      </c>
      <c r="E28" s="3">
        <v>77.26</v>
      </c>
      <c r="F28" s="4">
        <f t="shared" si="7"/>
        <v>30.904</v>
      </c>
      <c r="G28" s="4">
        <f t="shared" si="8"/>
        <v>64.984</v>
      </c>
      <c r="H28" s="3">
        <v>4</v>
      </c>
      <c r="I28" s="3" t="s">
        <v>12</v>
      </c>
    </row>
    <row r="29" ht="15" customHeight="1" spans="1:9">
      <c r="A29" s="3" t="s">
        <v>38</v>
      </c>
      <c r="B29" s="3" t="s">
        <v>34</v>
      </c>
      <c r="C29" s="3">
        <v>55.2</v>
      </c>
      <c r="D29" s="3">
        <f t="shared" si="6"/>
        <v>33.12</v>
      </c>
      <c r="E29" s="3">
        <v>79.12</v>
      </c>
      <c r="F29" s="4">
        <f t="shared" si="7"/>
        <v>31.648</v>
      </c>
      <c r="G29" s="4">
        <f t="shared" si="8"/>
        <v>64.768</v>
      </c>
      <c r="H29" s="3">
        <v>5</v>
      </c>
      <c r="I29" s="3" t="s">
        <v>12</v>
      </c>
    </row>
    <row r="30" ht="15" customHeight="1" spans="1:9">
      <c r="A30" s="3" t="s">
        <v>39</v>
      </c>
      <c r="B30" s="3" t="s">
        <v>34</v>
      </c>
      <c r="C30" s="3">
        <v>53.5</v>
      </c>
      <c r="D30" s="3">
        <f t="shared" si="6"/>
        <v>32.1</v>
      </c>
      <c r="E30" s="3">
        <v>77.86</v>
      </c>
      <c r="F30" s="4">
        <f t="shared" si="7"/>
        <v>31.144</v>
      </c>
      <c r="G30" s="4">
        <f t="shared" si="8"/>
        <v>63.244</v>
      </c>
      <c r="H30" s="3">
        <v>6</v>
      </c>
      <c r="I30" s="3" t="s">
        <v>12</v>
      </c>
    </row>
    <row r="31" ht="15" customHeight="1" spans="1:9">
      <c r="A31" s="5" t="s">
        <v>40</v>
      </c>
      <c r="B31" s="5" t="s">
        <v>34</v>
      </c>
      <c r="C31" s="5">
        <v>52.8</v>
      </c>
      <c r="D31" s="5">
        <f t="shared" si="6"/>
        <v>31.68</v>
      </c>
      <c r="E31" s="5">
        <v>78.06</v>
      </c>
      <c r="F31" s="6">
        <f t="shared" si="7"/>
        <v>31.224</v>
      </c>
      <c r="G31" s="6">
        <f t="shared" si="8"/>
        <v>62.904</v>
      </c>
      <c r="H31" s="5">
        <v>7</v>
      </c>
      <c r="I31" s="5"/>
    </row>
    <row r="32" ht="15" customHeight="1" spans="1:9">
      <c r="A32" s="5" t="s">
        <v>41</v>
      </c>
      <c r="B32" s="5" t="s">
        <v>34</v>
      </c>
      <c r="C32" s="5">
        <v>54</v>
      </c>
      <c r="D32" s="5">
        <f t="shared" si="6"/>
        <v>32.4</v>
      </c>
      <c r="E32" s="5">
        <v>75.86</v>
      </c>
      <c r="F32" s="6">
        <f t="shared" si="7"/>
        <v>30.344</v>
      </c>
      <c r="G32" s="6">
        <f t="shared" si="8"/>
        <v>62.744</v>
      </c>
      <c r="H32" s="5">
        <v>8</v>
      </c>
      <c r="I32" s="5"/>
    </row>
    <row r="33" ht="15" customHeight="1" spans="1:9">
      <c r="A33" s="5" t="s">
        <v>42</v>
      </c>
      <c r="B33" s="5" t="s">
        <v>34</v>
      </c>
      <c r="C33" s="5">
        <v>52.8</v>
      </c>
      <c r="D33" s="5">
        <f t="shared" si="6"/>
        <v>31.68</v>
      </c>
      <c r="E33" s="5">
        <v>77.02</v>
      </c>
      <c r="F33" s="6">
        <f t="shared" si="7"/>
        <v>30.808</v>
      </c>
      <c r="G33" s="6">
        <f t="shared" si="8"/>
        <v>62.488</v>
      </c>
      <c r="H33" s="5">
        <v>9</v>
      </c>
      <c r="I33" s="5"/>
    </row>
    <row r="34" ht="15" customHeight="1" spans="1:9">
      <c r="A34" s="5" t="s">
        <v>43</v>
      </c>
      <c r="B34" s="5" t="s">
        <v>34</v>
      </c>
      <c r="C34" s="5">
        <v>53.5</v>
      </c>
      <c r="D34" s="5">
        <f t="shared" si="6"/>
        <v>32.1</v>
      </c>
      <c r="E34" s="5">
        <v>69.98</v>
      </c>
      <c r="F34" s="6">
        <f t="shared" si="7"/>
        <v>27.992</v>
      </c>
      <c r="G34" s="6">
        <f t="shared" si="8"/>
        <v>60.092</v>
      </c>
      <c r="H34" s="5">
        <v>10</v>
      </c>
      <c r="I34" s="5"/>
    </row>
    <row r="35" ht="15" customHeight="1" spans="1:9">
      <c r="A35" s="5" t="s">
        <v>44</v>
      </c>
      <c r="B35" s="5" t="s">
        <v>34</v>
      </c>
      <c r="C35" s="5">
        <v>54.6</v>
      </c>
      <c r="D35" s="5">
        <f t="shared" si="6"/>
        <v>32.76</v>
      </c>
      <c r="E35" s="5">
        <v>67.44</v>
      </c>
      <c r="F35" s="6">
        <f t="shared" si="7"/>
        <v>26.976</v>
      </c>
      <c r="G35" s="6">
        <f t="shared" si="8"/>
        <v>59.736</v>
      </c>
      <c r="H35" s="5">
        <v>11</v>
      </c>
      <c r="I35" s="5"/>
    </row>
    <row r="36" ht="15" customHeight="1" spans="1:9">
      <c r="A36" s="5" t="s">
        <v>45</v>
      </c>
      <c r="B36" s="5" t="s">
        <v>34</v>
      </c>
      <c r="C36" s="5">
        <v>51.5</v>
      </c>
      <c r="D36" s="5">
        <f t="shared" si="6"/>
        <v>30.9</v>
      </c>
      <c r="E36" s="5">
        <v>68.72</v>
      </c>
      <c r="F36" s="6">
        <f t="shared" si="7"/>
        <v>27.488</v>
      </c>
      <c r="G36" s="6">
        <f t="shared" si="8"/>
        <v>58.388</v>
      </c>
      <c r="H36" s="5">
        <v>12</v>
      </c>
      <c r="I36" s="5"/>
    </row>
    <row r="37" spans="1:9">
      <c r="A37" s="2" t="s">
        <v>1</v>
      </c>
      <c r="B37" s="2" t="s">
        <v>2</v>
      </c>
      <c r="C37" s="2" t="s">
        <v>3</v>
      </c>
      <c r="D37" s="2" t="s">
        <v>4</v>
      </c>
      <c r="E37" s="2" t="s">
        <v>5</v>
      </c>
      <c r="F37" s="2" t="s">
        <v>6</v>
      </c>
      <c r="G37" s="2" t="s">
        <v>7</v>
      </c>
      <c r="H37" s="2" t="s">
        <v>8</v>
      </c>
      <c r="I37" s="2" t="s">
        <v>9</v>
      </c>
    </row>
    <row r="38" spans="1:9">
      <c r="A38" s="3" t="s">
        <v>46</v>
      </c>
      <c r="B38" s="3" t="s">
        <v>47</v>
      </c>
      <c r="C38" s="3">
        <v>74.6</v>
      </c>
      <c r="D38" s="3">
        <f t="shared" ref="D38:D53" si="9">C38*0.6</f>
        <v>44.76</v>
      </c>
      <c r="E38" s="3">
        <v>77.18</v>
      </c>
      <c r="F38" s="4">
        <f t="shared" ref="F38:F53" si="10">E38*0.4</f>
        <v>30.872</v>
      </c>
      <c r="G38" s="4">
        <f t="shared" ref="G38:G53" si="11">D38+F38</f>
        <v>75.632</v>
      </c>
      <c r="H38" s="3">
        <v>1</v>
      </c>
      <c r="I38" s="3" t="s">
        <v>12</v>
      </c>
    </row>
    <row r="39" spans="1:9">
      <c r="A39" s="3" t="s">
        <v>48</v>
      </c>
      <c r="B39" s="3" t="s">
        <v>47</v>
      </c>
      <c r="C39" s="3">
        <v>74.1</v>
      </c>
      <c r="D39" s="3">
        <f t="shared" si="9"/>
        <v>44.46</v>
      </c>
      <c r="E39" s="3">
        <v>77.06</v>
      </c>
      <c r="F39" s="4">
        <f t="shared" si="10"/>
        <v>30.824</v>
      </c>
      <c r="G39" s="4">
        <f t="shared" si="11"/>
        <v>75.284</v>
      </c>
      <c r="H39" s="3">
        <v>2</v>
      </c>
      <c r="I39" s="3" t="s">
        <v>12</v>
      </c>
    </row>
    <row r="40" spans="1:9">
      <c r="A40" s="3" t="s">
        <v>49</v>
      </c>
      <c r="B40" s="3" t="s">
        <v>47</v>
      </c>
      <c r="C40" s="3">
        <v>74.6</v>
      </c>
      <c r="D40" s="3">
        <f t="shared" si="9"/>
        <v>44.76</v>
      </c>
      <c r="E40" s="3">
        <v>71.1</v>
      </c>
      <c r="F40" s="4">
        <f t="shared" si="10"/>
        <v>28.44</v>
      </c>
      <c r="G40" s="4">
        <f t="shared" si="11"/>
        <v>73.2</v>
      </c>
      <c r="H40" s="3">
        <v>3</v>
      </c>
      <c r="I40" s="3" t="s">
        <v>12</v>
      </c>
    </row>
    <row r="41" spans="1:9">
      <c r="A41" s="3" t="s">
        <v>50</v>
      </c>
      <c r="B41" s="3" t="s">
        <v>47</v>
      </c>
      <c r="C41" s="3">
        <v>68.5</v>
      </c>
      <c r="D41" s="3">
        <f t="shared" si="9"/>
        <v>41.1</v>
      </c>
      <c r="E41" s="3">
        <v>77.96</v>
      </c>
      <c r="F41" s="4">
        <f t="shared" si="10"/>
        <v>31.184</v>
      </c>
      <c r="G41" s="4">
        <f t="shared" si="11"/>
        <v>72.284</v>
      </c>
      <c r="H41" s="3">
        <v>4</v>
      </c>
      <c r="I41" s="3" t="s">
        <v>12</v>
      </c>
    </row>
    <row r="42" spans="1:9">
      <c r="A42" s="3" t="s">
        <v>51</v>
      </c>
      <c r="B42" s="3" t="s">
        <v>47</v>
      </c>
      <c r="C42" s="3">
        <v>65.5</v>
      </c>
      <c r="D42" s="3">
        <f t="shared" si="9"/>
        <v>39.3</v>
      </c>
      <c r="E42" s="3">
        <v>79.76</v>
      </c>
      <c r="F42" s="4">
        <f t="shared" si="10"/>
        <v>31.904</v>
      </c>
      <c r="G42" s="4">
        <f t="shared" si="11"/>
        <v>71.204</v>
      </c>
      <c r="H42" s="3">
        <v>5</v>
      </c>
      <c r="I42" s="3" t="s">
        <v>12</v>
      </c>
    </row>
    <row r="43" spans="1:9">
      <c r="A43" s="3" t="s">
        <v>52</v>
      </c>
      <c r="B43" s="3" t="s">
        <v>47</v>
      </c>
      <c r="C43" s="3">
        <v>62.7</v>
      </c>
      <c r="D43" s="3">
        <f t="shared" si="9"/>
        <v>37.62</v>
      </c>
      <c r="E43" s="3">
        <v>83.2</v>
      </c>
      <c r="F43" s="4">
        <f t="shared" si="10"/>
        <v>33.28</v>
      </c>
      <c r="G43" s="4">
        <f t="shared" si="11"/>
        <v>70.9</v>
      </c>
      <c r="H43" s="3">
        <v>6</v>
      </c>
      <c r="I43" s="3" t="s">
        <v>12</v>
      </c>
    </row>
    <row r="44" spans="1:9">
      <c r="A44" s="3" t="s">
        <v>53</v>
      </c>
      <c r="B44" s="3" t="s">
        <v>47</v>
      </c>
      <c r="C44" s="3">
        <v>64.7</v>
      </c>
      <c r="D44" s="3">
        <f t="shared" si="9"/>
        <v>38.82</v>
      </c>
      <c r="E44" s="3">
        <v>75.42</v>
      </c>
      <c r="F44" s="4">
        <f t="shared" si="10"/>
        <v>30.168</v>
      </c>
      <c r="G44" s="4">
        <f t="shared" si="11"/>
        <v>68.988</v>
      </c>
      <c r="H44" s="3">
        <v>7</v>
      </c>
      <c r="I44" s="3" t="s">
        <v>12</v>
      </c>
    </row>
    <row r="45" spans="1:9">
      <c r="A45" s="3" t="s">
        <v>54</v>
      </c>
      <c r="B45" s="3" t="s">
        <v>47</v>
      </c>
      <c r="C45" s="3">
        <v>62.2</v>
      </c>
      <c r="D45" s="3">
        <f t="shared" si="9"/>
        <v>37.32</v>
      </c>
      <c r="E45" s="3">
        <v>78.58</v>
      </c>
      <c r="F45" s="4">
        <f t="shared" si="10"/>
        <v>31.432</v>
      </c>
      <c r="G45" s="4">
        <f t="shared" si="11"/>
        <v>68.752</v>
      </c>
      <c r="H45" s="3">
        <v>8</v>
      </c>
      <c r="I45" s="3" t="s">
        <v>12</v>
      </c>
    </row>
    <row r="46" spans="1:9">
      <c r="A46" s="5" t="s">
        <v>55</v>
      </c>
      <c r="B46" s="5" t="s">
        <v>47</v>
      </c>
      <c r="C46" s="5">
        <v>59.7</v>
      </c>
      <c r="D46" s="5">
        <f t="shared" si="9"/>
        <v>35.82</v>
      </c>
      <c r="E46" s="5">
        <v>82.32</v>
      </c>
      <c r="F46" s="6">
        <f t="shared" si="10"/>
        <v>32.928</v>
      </c>
      <c r="G46" s="9">
        <f t="shared" si="11"/>
        <v>68.748</v>
      </c>
      <c r="H46" s="10">
        <v>8</v>
      </c>
      <c r="I46" s="5"/>
    </row>
    <row r="47" spans="1:9">
      <c r="A47" s="5" t="s">
        <v>56</v>
      </c>
      <c r="B47" s="5" t="s">
        <v>47</v>
      </c>
      <c r="C47" s="5">
        <v>61.2</v>
      </c>
      <c r="D47" s="5">
        <f t="shared" si="9"/>
        <v>36.72</v>
      </c>
      <c r="E47" s="5">
        <v>78.3</v>
      </c>
      <c r="F47" s="6">
        <f t="shared" si="10"/>
        <v>31.32</v>
      </c>
      <c r="G47" s="6">
        <f t="shared" si="11"/>
        <v>68.04</v>
      </c>
      <c r="H47" s="5">
        <v>10</v>
      </c>
      <c r="I47" s="5"/>
    </row>
    <row r="48" spans="1:9">
      <c r="A48" s="5" t="s">
        <v>57</v>
      </c>
      <c r="B48" s="5" t="s">
        <v>47</v>
      </c>
      <c r="C48" s="5">
        <v>60.3</v>
      </c>
      <c r="D48" s="5">
        <f t="shared" si="9"/>
        <v>36.18</v>
      </c>
      <c r="E48" s="5">
        <v>78.94</v>
      </c>
      <c r="F48" s="6">
        <f t="shared" si="10"/>
        <v>31.576</v>
      </c>
      <c r="G48" s="6">
        <f t="shared" si="11"/>
        <v>67.756</v>
      </c>
      <c r="H48" s="5">
        <v>11</v>
      </c>
      <c r="I48" s="5"/>
    </row>
    <row r="49" spans="1:9">
      <c r="A49" s="5" t="s">
        <v>58</v>
      </c>
      <c r="B49" s="5" t="s">
        <v>47</v>
      </c>
      <c r="C49" s="5">
        <v>60.8</v>
      </c>
      <c r="D49" s="5">
        <f t="shared" si="9"/>
        <v>36.48</v>
      </c>
      <c r="E49" s="5">
        <v>78.06</v>
      </c>
      <c r="F49" s="6">
        <f t="shared" si="10"/>
        <v>31.224</v>
      </c>
      <c r="G49" s="6">
        <f t="shared" si="11"/>
        <v>67.704</v>
      </c>
      <c r="H49" s="5">
        <v>12</v>
      </c>
      <c r="I49" s="5"/>
    </row>
    <row r="50" spans="1:9">
      <c r="A50" s="5" t="s">
        <v>59</v>
      </c>
      <c r="B50" s="5" t="s">
        <v>47</v>
      </c>
      <c r="C50" s="5">
        <v>60.6</v>
      </c>
      <c r="D50" s="5">
        <f t="shared" si="9"/>
        <v>36.36</v>
      </c>
      <c r="E50" s="5">
        <v>76.62</v>
      </c>
      <c r="F50" s="6">
        <f t="shared" si="10"/>
        <v>30.648</v>
      </c>
      <c r="G50" s="6">
        <f t="shared" si="11"/>
        <v>67.008</v>
      </c>
      <c r="H50" s="5">
        <v>13</v>
      </c>
      <c r="I50" s="5"/>
    </row>
    <row r="51" spans="1:9">
      <c r="A51" s="5" t="s">
        <v>60</v>
      </c>
      <c r="B51" s="5" t="s">
        <v>47</v>
      </c>
      <c r="C51" s="5">
        <v>60.9</v>
      </c>
      <c r="D51" s="5">
        <f t="shared" si="9"/>
        <v>36.54</v>
      </c>
      <c r="E51" s="5">
        <v>74</v>
      </c>
      <c r="F51" s="6">
        <f t="shared" si="10"/>
        <v>29.6</v>
      </c>
      <c r="G51" s="6">
        <f t="shared" si="11"/>
        <v>66.14</v>
      </c>
      <c r="H51" s="5">
        <v>14</v>
      </c>
      <c r="I51" s="5"/>
    </row>
    <row r="52" spans="1:9">
      <c r="A52" s="5" t="s">
        <v>61</v>
      </c>
      <c r="B52" s="5" t="s">
        <v>47</v>
      </c>
      <c r="C52" s="5">
        <v>61.6</v>
      </c>
      <c r="D52" s="5">
        <f t="shared" si="9"/>
        <v>36.96</v>
      </c>
      <c r="E52" s="5">
        <v>72.74</v>
      </c>
      <c r="F52" s="6">
        <f t="shared" si="10"/>
        <v>29.096</v>
      </c>
      <c r="G52" s="6">
        <f t="shared" si="11"/>
        <v>66.056</v>
      </c>
      <c r="H52" s="5">
        <v>15</v>
      </c>
      <c r="I52" s="5"/>
    </row>
    <row r="53" spans="1:9">
      <c r="A53" s="5" t="s">
        <v>62</v>
      </c>
      <c r="B53" s="5" t="s">
        <v>47</v>
      </c>
      <c r="C53" s="5">
        <v>60</v>
      </c>
      <c r="D53" s="5">
        <f t="shared" si="9"/>
        <v>36</v>
      </c>
      <c r="E53" s="5">
        <v>72.78</v>
      </c>
      <c r="F53" s="6">
        <f t="shared" si="10"/>
        <v>29.112</v>
      </c>
      <c r="G53" s="6">
        <f t="shared" si="11"/>
        <v>65.112</v>
      </c>
      <c r="H53" s="5">
        <v>16</v>
      </c>
      <c r="I53" s="5"/>
    </row>
    <row r="54" ht="22" customHeight="1" spans="1:9">
      <c r="A54" s="11"/>
      <c r="B54" s="11"/>
      <c r="C54" s="11"/>
      <c r="D54" s="11"/>
      <c r="E54" s="11"/>
      <c r="F54" s="11"/>
      <c r="G54" s="11"/>
      <c r="H54" s="11"/>
      <c r="I54" s="11"/>
    </row>
  </sheetData>
  <mergeCells count="2">
    <mergeCell ref="A1:I1"/>
    <mergeCell ref="A54:I54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WPS_295714205</cp:lastModifiedBy>
  <dcterms:created xsi:type="dcterms:W3CDTF">2024-07-28T03:17:00Z</dcterms:created>
  <dcterms:modified xsi:type="dcterms:W3CDTF">2024-08-05T02:10:50Z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88778FE407F84FA2B6B2A23344ADCDC3_13</vt:lpwstr>
  </property>
  <property fmtid="{D5CDD505-2E9C-101B-9397-08002B2CF9AE}" pid="4" name="KSOReadingLayout">
    <vt:bool>false</vt:bool>
  </property>
</Properties>
</file>