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在册人员总成绩" sheetId="4" state="hidden" r:id="rId1"/>
    <sheet name="Sheet1" sheetId="5" r:id="rId2"/>
  </sheets>
  <definedNames>
    <definedName name="_xlnm._FilterDatabase" localSheetId="0" hidden="1">在册人员总成绩!$A$1:$M$89</definedName>
    <definedName name="_xlnm._FilterDatabase" localSheetId="1" hidden="1">Sheet1!$A$1:$I$15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<sst xmlns="http://schemas.openxmlformats.org/spreadsheetml/2006/main" count="843" uniqueCount="431">
  <si>
    <t>贵州宏财聚道投资有限责任公司2024年面向社会公开招聘工作人员总成绩暨进入体检名单</t>
  </si>
  <si>
    <t>序号</t>
  </si>
  <si>
    <t>姓名</t>
  </si>
  <si>
    <t>身份证号码</t>
  </si>
  <si>
    <t>报考岗位</t>
  </si>
  <si>
    <t>报考单位</t>
  </si>
  <si>
    <t>岗位代码</t>
  </si>
  <si>
    <t>准考证号</t>
  </si>
  <si>
    <t>考场</t>
  </si>
  <si>
    <t>笔试成绩</t>
  </si>
  <si>
    <t>联系电话</t>
  </si>
  <si>
    <t>面试成绩</t>
  </si>
  <si>
    <t>总成绩（笔试*40%+面试*60%）</t>
  </si>
  <si>
    <t>是否进入体检</t>
  </si>
  <si>
    <t>备注</t>
  </si>
  <si>
    <t>杨清</t>
  </si>
  <si>
    <t>520202199006233021</t>
  </si>
  <si>
    <t>语文教师</t>
  </si>
  <si>
    <t>聚道高中</t>
  </si>
  <si>
    <t>20240101</t>
  </si>
  <si>
    <t>202401011406</t>
  </si>
  <si>
    <t>第四考场</t>
  </si>
  <si>
    <t>18184181145</t>
  </si>
  <si>
    <t>高中语文招聘1人</t>
  </si>
  <si>
    <t>赖然</t>
  </si>
  <si>
    <t>520202199611182824</t>
  </si>
  <si>
    <t>202401011403</t>
  </si>
  <si>
    <t>18385835513</t>
  </si>
  <si>
    <t>是</t>
  </si>
  <si>
    <t>邓赛</t>
  </si>
  <si>
    <t>520202199408035538</t>
  </si>
  <si>
    <t>202401011402</t>
  </si>
  <si>
    <t>18334111627</t>
  </si>
  <si>
    <t/>
  </si>
  <si>
    <t>方德志</t>
  </si>
  <si>
    <t>520202199102287812</t>
  </si>
  <si>
    <t>化学教师</t>
  </si>
  <si>
    <t>20240105</t>
  </si>
  <si>
    <t>202401051604</t>
  </si>
  <si>
    <t>第七考场</t>
  </si>
  <si>
    <t>18984420375</t>
  </si>
  <si>
    <t>高中化学招聘1人</t>
  </si>
  <si>
    <t>张佳</t>
  </si>
  <si>
    <t>522501200003021629</t>
  </si>
  <si>
    <t>202401051601</t>
  </si>
  <si>
    <t>13339639671</t>
  </si>
  <si>
    <t>毛树华</t>
  </si>
  <si>
    <t>520202199612024027</t>
  </si>
  <si>
    <t>202401051605</t>
  </si>
  <si>
    <t>13595366930</t>
  </si>
  <si>
    <t>任洪信</t>
  </si>
  <si>
    <t>520202199505073667</t>
  </si>
  <si>
    <t>政治教师</t>
  </si>
  <si>
    <t>20240107</t>
  </si>
  <si>
    <t>202401071617</t>
  </si>
  <si>
    <t>第六考场</t>
  </si>
  <si>
    <t>15761644331</t>
  </si>
  <si>
    <t>高中政治招聘1人</t>
  </si>
  <si>
    <t>朱丽</t>
  </si>
  <si>
    <t>520202199704244764</t>
  </si>
  <si>
    <t>202401071611</t>
  </si>
  <si>
    <t>18198211027</t>
  </si>
  <si>
    <t>李华斌</t>
  </si>
  <si>
    <t>520202199103078238</t>
  </si>
  <si>
    <t>202401071619</t>
  </si>
  <si>
    <t>15885660974</t>
  </si>
  <si>
    <t>华振环</t>
  </si>
  <si>
    <t>520202199209293059</t>
  </si>
  <si>
    <t>地理教师</t>
  </si>
  <si>
    <t>20240109</t>
  </si>
  <si>
    <t>202401091625</t>
  </si>
  <si>
    <t>13123680489</t>
  </si>
  <si>
    <t>高中地理招聘1人</t>
  </si>
  <si>
    <t>崔珂</t>
  </si>
  <si>
    <t>520202199901086347</t>
  </si>
  <si>
    <t>202401091627</t>
  </si>
  <si>
    <t>18184386477</t>
  </si>
  <si>
    <t>张兰兰</t>
  </si>
  <si>
    <t>520202199611251228</t>
  </si>
  <si>
    <t>202401091621</t>
  </si>
  <si>
    <t>18285112374</t>
  </si>
  <si>
    <t>许振兰</t>
  </si>
  <si>
    <t>520202199708267023</t>
  </si>
  <si>
    <t>英语教师</t>
  </si>
  <si>
    <t>聚道中学</t>
  </si>
  <si>
    <t>20240202</t>
  </si>
  <si>
    <t>202402021515</t>
  </si>
  <si>
    <t>第三考场</t>
  </si>
  <si>
    <t>18216613202</t>
  </si>
  <si>
    <t>取消岗位</t>
  </si>
  <si>
    <t>中学英语招聘1人</t>
  </si>
  <si>
    <t>黎萌萌</t>
  </si>
  <si>
    <t>520202199502170429</t>
  </si>
  <si>
    <t>202402021517</t>
  </si>
  <si>
    <t>18216727414</t>
  </si>
  <si>
    <t>胡德彦</t>
  </si>
  <si>
    <t>520222199408210020</t>
  </si>
  <si>
    <t>202402021508</t>
  </si>
  <si>
    <t>王明慧</t>
  </si>
  <si>
    <t>520202199708242846</t>
  </si>
  <si>
    <t>聚道小学</t>
  </si>
  <si>
    <t>20240301</t>
  </si>
  <si>
    <t>202403010203</t>
  </si>
  <si>
    <t>第一考场</t>
  </si>
  <si>
    <t>15121767971</t>
  </si>
  <si>
    <t>小学语文招聘10人</t>
  </si>
  <si>
    <t>侯春林</t>
  </si>
  <si>
    <t>520202199702068269</t>
  </si>
  <si>
    <t>202403010305</t>
  </si>
  <si>
    <t>15085884747</t>
  </si>
  <si>
    <t>唐灿</t>
  </si>
  <si>
    <t>522128199810083589</t>
  </si>
  <si>
    <t>202403010101</t>
  </si>
  <si>
    <t>18008588633</t>
  </si>
  <si>
    <t>莫胡榕</t>
  </si>
  <si>
    <t>520202199812210449</t>
  </si>
  <si>
    <t>202403010124</t>
  </si>
  <si>
    <t>18985930461</t>
  </si>
  <si>
    <t>丁海清</t>
  </si>
  <si>
    <t>522323200110100100</t>
  </si>
  <si>
    <t>202403010114</t>
  </si>
  <si>
    <t>15186556928</t>
  </si>
  <si>
    <t>张晓丽</t>
  </si>
  <si>
    <t>411522199711063627</t>
  </si>
  <si>
    <t>202403010119</t>
  </si>
  <si>
    <t>18862808575</t>
  </si>
  <si>
    <t>骆丽珍</t>
  </si>
  <si>
    <t>520202199604060845</t>
  </si>
  <si>
    <t>202403010329</t>
  </si>
  <si>
    <t>15885381590</t>
  </si>
  <si>
    <t>屠兴欢</t>
  </si>
  <si>
    <t>520202199808164187</t>
  </si>
  <si>
    <t>202403010111</t>
  </si>
  <si>
    <t>18300913605</t>
  </si>
  <si>
    <t>肖艳</t>
  </si>
  <si>
    <t>522428199002051825</t>
  </si>
  <si>
    <t>202403010113</t>
  </si>
  <si>
    <t>18275347918</t>
  </si>
  <si>
    <t>秦英</t>
  </si>
  <si>
    <t>520202199609208829</t>
  </si>
  <si>
    <t>202403010211</t>
  </si>
  <si>
    <t>15185142417</t>
  </si>
  <si>
    <t>郑馨兰</t>
  </si>
  <si>
    <t>52020220000325042X</t>
  </si>
  <si>
    <t>202403010116</t>
  </si>
  <si>
    <t>18185882899</t>
  </si>
  <si>
    <t>钱美意</t>
  </si>
  <si>
    <t>530381199705163926</t>
  </si>
  <si>
    <t>202403010321</t>
  </si>
  <si>
    <t>15825038386</t>
  </si>
  <si>
    <t>李丹</t>
  </si>
  <si>
    <t>520202199503142825</t>
  </si>
  <si>
    <t>202403010307</t>
  </si>
  <si>
    <t>18608586067</t>
  </si>
  <si>
    <t>陆利娟</t>
  </si>
  <si>
    <t>520202199301010824</t>
  </si>
  <si>
    <t>202403010309</t>
  </si>
  <si>
    <t>18216689287</t>
  </si>
  <si>
    <t>丁金查</t>
  </si>
  <si>
    <t>520202199610092448</t>
  </si>
  <si>
    <t>202403010120</t>
  </si>
  <si>
    <t>18216568796</t>
  </si>
  <si>
    <t>朱文倩</t>
  </si>
  <si>
    <t>520202199802164020</t>
  </si>
  <si>
    <t>202403010202</t>
  </si>
  <si>
    <t>17311980104</t>
  </si>
  <si>
    <t>沈灿</t>
  </si>
  <si>
    <t>520202199712210441</t>
  </si>
  <si>
    <t>202403010110</t>
  </si>
  <si>
    <t>19385825552</t>
  </si>
  <si>
    <t>龙兰兰</t>
  </si>
  <si>
    <t>520202199911257429</t>
  </si>
  <si>
    <t>202403010121</t>
  </si>
  <si>
    <t>18768781698</t>
  </si>
  <si>
    <t>邹冰倩</t>
  </si>
  <si>
    <t>520202199712220420</t>
  </si>
  <si>
    <t>202403010228</t>
  </si>
  <si>
    <t>15329941003</t>
  </si>
  <si>
    <t>李晓婕</t>
  </si>
  <si>
    <t>520201200308111221</t>
  </si>
  <si>
    <t>202403010105</t>
  </si>
  <si>
    <t>18216770880</t>
  </si>
  <si>
    <t>周丽</t>
  </si>
  <si>
    <t>522425199204067842</t>
  </si>
  <si>
    <t>202403010209</t>
  </si>
  <si>
    <t>18296050917</t>
  </si>
  <si>
    <t>尤思洁</t>
  </si>
  <si>
    <t>520222200007100061</t>
  </si>
  <si>
    <t>202403010215</t>
  </si>
  <si>
    <t>15086463199</t>
  </si>
  <si>
    <t>潘海娟</t>
  </si>
  <si>
    <t>520202199202057221</t>
  </si>
  <si>
    <t>202403010226</t>
  </si>
  <si>
    <t>19185890556</t>
  </si>
  <si>
    <t>欧家欢</t>
  </si>
  <si>
    <t>532128199802231563</t>
  </si>
  <si>
    <t>202403010306</t>
  </si>
  <si>
    <t>18387014878</t>
  </si>
  <si>
    <t>王昌明</t>
  </si>
  <si>
    <t>520202200003117039</t>
  </si>
  <si>
    <t>202403010118</t>
  </si>
  <si>
    <t>17586425516</t>
  </si>
  <si>
    <t>蒋长秀</t>
  </si>
  <si>
    <t>520202199610017907</t>
  </si>
  <si>
    <t>202403010123</t>
  </si>
  <si>
    <t>19234083228</t>
  </si>
  <si>
    <t>刘杰</t>
  </si>
  <si>
    <t>530125199707050421</t>
  </si>
  <si>
    <t>202403010214</t>
  </si>
  <si>
    <t>18213036753</t>
  </si>
  <si>
    <t>韩琳琳</t>
  </si>
  <si>
    <t>520202200001193046</t>
  </si>
  <si>
    <t>202403010407</t>
  </si>
  <si>
    <t>15599545581</t>
  </si>
  <si>
    <t>李克丽</t>
  </si>
  <si>
    <t>520202199604233021</t>
  </si>
  <si>
    <t>202403010122</t>
  </si>
  <si>
    <t>18585148343</t>
  </si>
  <si>
    <t>杨兴玉</t>
  </si>
  <si>
    <t>520202199306147221</t>
  </si>
  <si>
    <t>202403010126</t>
  </si>
  <si>
    <t>18275141243</t>
  </si>
  <si>
    <t>王朝良</t>
  </si>
  <si>
    <t>522427199505300436</t>
  </si>
  <si>
    <t>数学教师</t>
  </si>
  <si>
    <t>20240302</t>
  </si>
  <si>
    <t>202403020421</t>
  </si>
  <si>
    <t>第二考场</t>
  </si>
  <si>
    <t>15885247397</t>
  </si>
  <si>
    <t>小学数学招聘6人</t>
  </si>
  <si>
    <t>黄渊</t>
  </si>
  <si>
    <t>520202199704300818</t>
  </si>
  <si>
    <t>202403020423</t>
  </si>
  <si>
    <t>15585805767</t>
  </si>
  <si>
    <t>郑文倩</t>
  </si>
  <si>
    <t>520202199901110423</t>
  </si>
  <si>
    <t>202403020425</t>
  </si>
  <si>
    <t>18216592340</t>
  </si>
  <si>
    <t>刘茂春</t>
  </si>
  <si>
    <t>520202198602098941</t>
  </si>
  <si>
    <t>202403020411</t>
  </si>
  <si>
    <t>13765141495</t>
  </si>
  <si>
    <t>赵琴</t>
  </si>
  <si>
    <t>532128200109183327</t>
  </si>
  <si>
    <t>202403020506</t>
  </si>
  <si>
    <t>15287206575</t>
  </si>
  <si>
    <t>李娜</t>
  </si>
  <si>
    <t>520202199707173041</t>
  </si>
  <si>
    <t>202403020429</t>
  </si>
  <si>
    <t>17716618640</t>
  </si>
  <si>
    <t>何佳欢</t>
  </si>
  <si>
    <t>520421200008220027</t>
  </si>
  <si>
    <t>202403020507</t>
  </si>
  <si>
    <t>13329633349</t>
  </si>
  <si>
    <t>刘明红</t>
  </si>
  <si>
    <t>520202199706264427</t>
  </si>
  <si>
    <t>202403020424</t>
  </si>
  <si>
    <t>17385677593</t>
  </si>
  <si>
    <t>毕丽娟</t>
  </si>
  <si>
    <t>520202199102116722</t>
  </si>
  <si>
    <t>202403020501</t>
  </si>
  <si>
    <t>15585825830</t>
  </si>
  <si>
    <t>黄秒</t>
  </si>
  <si>
    <t>520202199609104085</t>
  </si>
  <si>
    <t>202403020430</t>
  </si>
  <si>
    <t>18798492495</t>
  </si>
  <si>
    <t>甘云继</t>
  </si>
  <si>
    <t>520202199812165932</t>
  </si>
  <si>
    <t>202403020410</t>
  </si>
  <si>
    <t>15885489236</t>
  </si>
  <si>
    <t>李双花</t>
  </si>
  <si>
    <t>520202199610195949</t>
  </si>
  <si>
    <t>202403020413</t>
  </si>
  <si>
    <t>19185969954</t>
  </si>
  <si>
    <t>赵丹</t>
  </si>
  <si>
    <t>520222199612079840</t>
  </si>
  <si>
    <t>202403020508</t>
  </si>
  <si>
    <t>18208588138</t>
  </si>
  <si>
    <t>杨琳</t>
  </si>
  <si>
    <t>520202199610207647</t>
  </si>
  <si>
    <t>202403020509</t>
  </si>
  <si>
    <t>18984417223</t>
  </si>
  <si>
    <t>胡苇</t>
  </si>
  <si>
    <t>522130200011223220</t>
  </si>
  <si>
    <t>202403020416</t>
  </si>
  <si>
    <t>18311503386</t>
  </si>
  <si>
    <t>张馨仁</t>
  </si>
  <si>
    <t>520202199709232826</t>
  </si>
  <si>
    <t>20240303</t>
  </si>
  <si>
    <t>202403030601</t>
  </si>
  <si>
    <t>18216735036</t>
  </si>
  <si>
    <t>范银霜</t>
  </si>
  <si>
    <t>520202199510244424</t>
  </si>
  <si>
    <t>202403030613</t>
  </si>
  <si>
    <t>18209272948</t>
  </si>
  <si>
    <t>胡令巧</t>
  </si>
  <si>
    <t>520202199212089120</t>
  </si>
  <si>
    <t>202403030605</t>
  </si>
  <si>
    <t>17785870619</t>
  </si>
  <si>
    <t>小学英语招聘1人</t>
  </si>
  <si>
    <t>李兰岚</t>
  </si>
  <si>
    <t>520202200112043024</t>
  </si>
  <si>
    <t>道德与法治教师</t>
  </si>
  <si>
    <t>20240304</t>
  </si>
  <si>
    <t>202403040622</t>
  </si>
  <si>
    <t>18748683946</t>
  </si>
  <si>
    <t>小学道法招聘1人</t>
  </si>
  <si>
    <t>史倩</t>
  </si>
  <si>
    <t>522223200108240424</t>
  </si>
  <si>
    <t>202403040702</t>
  </si>
  <si>
    <t>15908561330</t>
  </si>
  <si>
    <t>安海燕</t>
  </si>
  <si>
    <t>520202199607263621</t>
  </si>
  <si>
    <t>202403040620</t>
  </si>
  <si>
    <t>17679962250</t>
  </si>
  <si>
    <t>该岗位面试人数不达1:3，但面试成绩高于第三考场面试平均分134.45分，进入下一环节</t>
  </si>
  <si>
    <t>严永福</t>
  </si>
  <si>
    <t>532225199805110712</t>
  </si>
  <si>
    <t>信息技术教师</t>
  </si>
  <si>
    <t>20240305</t>
  </si>
  <si>
    <t>202403050717</t>
  </si>
  <si>
    <t>18388352206</t>
  </si>
  <si>
    <t>小学信息招聘1人</t>
  </si>
  <si>
    <t>肖云</t>
  </si>
  <si>
    <t>520202199702058810</t>
  </si>
  <si>
    <t>202403050716</t>
  </si>
  <si>
    <t>18702458169</t>
  </si>
  <si>
    <t>何贵川</t>
  </si>
  <si>
    <t>520202198706078734</t>
  </si>
  <si>
    <t>202403050809</t>
  </si>
  <si>
    <t>18216853808</t>
  </si>
  <si>
    <t>段庭梅</t>
  </si>
  <si>
    <t>520202199712092828</t>
  </si>
  <si>
    <t>美术教师</t>
  </si>
  <si>
    <t>20240306</t>
  </si>
  <si>
    <t>202403060820</t>
  </si>
  <si>
    <t>15208540920</t>
  </si>
  <si>
    <t>李玉媚</t>
  </si>
  <si>
    <t>522401200112163540</t>
  </si>
  <si>
    <t>202403060929</t>
  </si>
  <si>
    <t>13984715416</t>
  </si>
  <si>
    <t>小学美术招聘2人</t>
  </si>
  <si>
    <t>陈甜</t>
  </si>
  <si>
    <t>520202199409035142</t>
  </si>
  <si>
    <t>202403061025</t>
  </si>
  <si>
    <t>15870316052</t>
  </si>
  <si>
    <t>王启芳</t>
  </si>
  <si>
    <t>520221199811030023</t>
  </si>
  <si>
    <t>202403061104</t>
  </si>
  <si>
    <t>18748731800</t>
  </si>
  <si>
    <t>阳禹嫣</t>
  </si>
  <si>
    <t>520202199809101620</t>
  </si>
  <si>
    <t>202403060830</t>
  </si>
  <si>
    <t>18388491516</t>
  </si>
  <si>
    <t>张倩</t>
  </si>
  <si>
    <t>520202200007077943</t>
  </si>
  <si>
    <t>202403060823</t>
  </si>
  <si>
    <t>18286822210</t>
  </si>
  <si>
    <t>何政</t>
  </si>
  <si>
    <t>520202199601051257</t>
  </si>
  <si>
    <t>体育教师</t>
  </si>
  <si>
    <t>20240307</t>
  </si>
  <si>
    <t>202403071205</t>
  </si>
  <si>
    <t>15597841451</t>
  </si>
  <si>
    <t>小学体育招聘3人</t>
  </si>
  <si>
    <t>封昀辰</t>
  </si>
  <si>
    <t>52020220020622001X</t>
  </si>
  <si>
    <t>202403071310</t>
  </si>
  <si>
    <t>19185855687</t>
  </si>
  <si>
    <t>谭影</t>
  </si>
  <si>
    <t>520222200111210025</t>
  </si>
  <si>
    <t>202403071226</t>
  </si>
  <si>
    <t>张志能</t>
  </si>
  <si>
    <t>520202199704052017</t>
  </si>
  <si>
    <t>202403071126</t>
  </si>
  <si>
    <t>18285875323</t>
  </si>
  <si>
    <t>何峰</t>
  </si>
  <si>
    <t>520202199906083030</t>
  </si>
  <si>
    <t>202403071121</t>
  </si>
  <si>
    <t>19185909926</t>
  </si>
  <si>
    <t>该岗位面试人数不达1:3，但面试成绩高于第三考场面试平均分127.82分，进入下一环节</t>
  </si>
  <si>
    <t>马玉彬</t>
  </si>
  <si>
    <t>52020219970712803X</t>
  </si>
  <si>
    <t>202403071124</t>
  </si>
  <si>
    <t>15985681584</t>
  </si>
  <si>
    <t>贾星举</t>
  </si>
  <si>
    <t>520202199708012012</t>
  </si>
  <si>
    <t>202403071127</t>
  </si>
  <si>
    <t>15985682136</t>
  </si>
  <si>
    <t>王亚</t>
  </si>
  <si>
    <t>52020219960620892X</t>
  </si>
  <si>
    <t>202403071123</t>
  </si>
  <si>
    <t>18768655741</t>
  </si>
  <si>
    <t>谢春春</t>
  </si>
  <si>
    <t>520202199408088429</t>
  </si>
  <si>
    <t>202403071212</t>
  </si>
  <si>
    <t>18702498738</t>
  </si>
  <si>
    <t>汤曼</t>
  </si>
  <si>
    <t>520202199805021623</t>
  </si>
  <si>
    <t>心理健康教师</t>
  </si>
  <si>
    <t>20240308</t>
  </si>
  <si>
    <t>202403081323</t>
  </si>
  <si>
    <t>18702430210</t>
  </si>
  <si>
    <t>张怀翠</t>
  </si>
  <si>
    <t>520202199806260829</t>
  </si>
  <si>
    <t>202403081319</t>
  </si>
  <si>
    <t>15121711281</t>
  </si>
  <si>
    <t>肖秋燕</t>
  </si>
  <si>
    <t>52020219960718742X</t>
  </si>
  <si>
    <t>202403081315</t>
  </si>
  <si>
    <t>15761673870</t>
  </si>
  <si>
    <t>小学心理招聘1人</t>
  </si>
  <si>
    <t>贵州誉华融资担保有限公司2024年面向社会公开招聘工作人员
总成绩暨进入体检名单</t>
  </si>
  <si>
    <r>
      <rPr>
        <sz val="11"/>
        <rFont val="黑体"/>
        <charset val="134"/>
      </rPr>
      <t>总成绩（笔试</t>
    </r>
    <r>
      <rPr>
        <sz val="11"/>
        <rFont val="Times New Roman"/>
        <charset val="134"/>
      </rPr>
      <t>*40%+</t>
    </r>
    <r>
      <rPr>
        <sz val="11"/>
        <rFont val="黑体"/>
        <charset val="134"/>
      </rPr>
      <t>面试</t>
    </r>
    <r>
      <rPr>
        <sz val="11"/>
        <rFont val="Times New Roman"/>
        <charset val="134"/>
      </rPr>
      <t>*60%</t>
    </r>
    <r>
      <rPr>
        <sz val="11"/>
        <rFont val="黑体"/>
        <charset val="134"/>
      </rPr>
      <t>）</t>
    </r>
  </si>
  <si>
    <t>综合排名</t>
  </si>
  <si>
    <t>向云华</t>
  </si>
  <si>
    <t>贵州誉华融资担保有限公司</t>
  </si>
  <si>
    <t>戴侗坤</t>
  </si>
  <si>
    <t>蒋  力</t>
  </si>
  <si>
    <t>蒋  爱</t>
  </si>
  <si>
    <t>张黎晔</t>
  </si>
  <si>
    <t>否</t>
  </si>
  <si>
    <t>贺亚苹</t>
  </si>
  <si>
    <t>邵  琴</t>
  </si>
  <si>
    <t>鲍  妮</t>
  </si>
  <si>
    <t>景丽娟</t>
  </si>
  <si>
    <t>李小龙</t>
  </si>
  <si>
    <t>杨茜茜</t>
  </si>
  <si>
    <t>李  博</t>
  </si>
  <si>
    <t>面试缺考</t>
  </si>
  <si>
    <t>沙  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</si>
</sst>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1"/>
      <name val="黑体"/>
      <charset val="134"/>
    </font>
    <font>
      <sz val="12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2"/>
      <name val="仿宋_GB2312"/>
      <charset val="134"/>
    </font>
    <font>
      <b/>
      <sz val="28"/>
      <color theme="1"/>
      <name val="黑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5"/>
  <sheetViews>
    <sheetView topLeftCell="A76" workbookViewId="0">
      <selection activeCell="A1" sqref="$A1:$XFD1048576"/>
    </sheetView>
  </sheetViews>
  <sheetFormatPr defaultColWidth="9" defaultRowHeight="13.5"/>
  <cols>
    <col min="1" max="1" width="6.375" style="23" customWidth="1"/>
    <col min="2" max="2" width="10.875" style="23" customWidth="1"/>
    <col min="3" max="3" width="20.875" style="23" customWidth="1"/>
    <col min="4" max="4" width="14.875" style="23" customWidth="1"/>
    <col min="5" max="5" width="11.375" style="23" customWidth="1"/>
    <col min="6" max="6" width="12.875" style="23" customWidth="1"/>
    <col min="7" max="8" width="14.5" style="23" customWidth="1"/>
    <col min="9" max="9" width="8.875" style="23" customWidth="1"/>
    <col min="10" max="10" width="22.75" style="23" customWidth="1"/>
    <col min="11" max="11" width="11.25" style="24" customWidth="1"/>
    <col min="12" max="12" width="24.375" style="23" customWidth="1"/>
    <col min="13" max="13" width="13.25" style="25" customWidth="1"/>
    <col min="14" max="14" width="30.5" style="26" customWidth="1"/>
    <col min="15" max="15" width="16.625" style="25" customWidth="1"/>
    <col min="16" max="16384" width="9" style="23"/>
  </cols>
  <sheetData>
    <row r="1" ht="80" customHeight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ht="41" customHeight="1" spans="1:1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1" t="s">
        <v>10</v>
      </c>
      <c r="K2" s="32" t="s">
        <v>11</v>
      </c>
      <c r="L2" s="33" t="s">
        <v>12</v>
      </c>
      <c r="M2" s="28" t="s">
        <v>13</v>
      </c>
      <c r="N2" s="34" t="s">
        <v>14</v>
      </c>
    </row>
    <row r="3" ht="21" customHeight="1" spans="1:15">
      <c r="A3" s="29">
        <v>1</v>
      </c>
      <c r="B3" s="30" t="s">
        <v>15</v>
      </c>
      <c r="C3" s="43" t="s">
        <v>16</v>
      </c>
      <c r="D3" s="30" t="s">
        <v>17</v>
      </c>
      <c r="E3" s="30" t="s">
        <v>18</v>
      </c>
      <c r="F3" s="30" t="s">
        <v>19</v>
      </c>
      <c r="G3" s="30" t="s">
        <v>20</v>
      </c>
      <c r="H3" s="30" t="s">
        <v>21</v>
      </c>
      <c r="I3" s="35">
        <v>110.5</v>
      </c>
      <c r="J3" s="36" t="s">
        <v>22</v>
      </c>
      <c r="K3" s="37">
        <v>128.854</v>
      </c>
      <c r="L3" s="36">
        <f>ROUND((I3*40%)+(K3*60%),2)</f>
        <v>121.51</v>
      </c>
      <c r="M3" s="30"/>
      <c r="N3" s="38" t="s">
        <v>23</v>
      </c>
      <c r="O3" s="39"/>
    </row>
    <row r="4" ht="21" customHeight="1" spans="1:15">
      <c r="A4" s="29">
        <v>2</v>
      </c>
      <c r="B4" s="30" t="s">
        <v>24</v>
      </c>
      <c r="C4" s="30" t="s">
        <v>25</v>
      </c>
      <c r="D4" s="30" t="s">
        <v>17</v>
      </c>
      <c r="E4" s="30" t="s">
        <v>18</v>
      </c>
      <c r="F4" s="30" t="s">
        <v>19</v>
      </c>
      <c r="G4" s="30" t="s">
        <v>26</v>
      </c>
      <c r="H4" s="30" t="s">
        <v>21</v>
      </c>
      <c r="I4" s="35">
        <v>100.5</v>
      </c>
      <c r="J4" s="36" t="s">
        <v>27</v>
      </c>
      <c r="K4" s="37">
        <v>138.93</v>
      </c>
      <c r="L4" s="36">
        <f t="shared" ref="L4:L35" si="0">ROUND((I4*40%)+(K4*60%),2)</f>
        <v>123.56</v>
      </c>
      <c r="M4" s="30" t="s">
        <v>28</v>
      </c>
      <c r="N4" s="38"/>
      <c r="O4" s="39"/>
    </row>
    <row r="5" ht="21" customHeight="1" spans="1:15">
      <c r="A5" s="29">
        <v>3</v>
      </c>
      <c r="B5" s="30" t="s">
        <v>29</v>
      </c>
      <c r="C5" s="30" t="s">
        <v>30</v>
      </c>
      <c r="D5" s="30" t="s">
        <v>17</v>
      </c>
      <c r="E5" s="30" t="s">
        <v>18</v>
      </c>
      <c r="F5" s="30" t="s">
        <v>19</v>
      </c>
      <c r="G5" s="30" t="s">
        <v>31</v>
      </c>
      <c r="H5" s="30" t="s">
        <v>21</v>
      </c>
      <c r="I5" s="35">
        <v>89.2</v>
      </c>
      <c r="J5" s="36" t="s">
        <v>32</v>
      </c>
      <c r="K5" s="37">
        <v>0</v>
      </c>
      <c r="L5" s="36">
        <f t="shared" si="0"/>
        <v>35.68</v>
      </c>
      <c r="M5" s="30" t="s">
        <v>33</v>
      </c>
      <c r="N5" s="38"/>
      <c r="O5" s="39"/>
    </row>
    <row r="6" ht="21" customHeight="1" spans="1:15">
      <c r="A6" s="29">
        <v>4</v>
      </c>
      <c r="B6" s="30" t="s">
        <v>34</v>
      </c>
      <c r="C6" s="30" t="s">
        <v>35</v>
      </c>
      <c r="D6" s="30" t="s">
        <v>36</v>
      </c>
      <c r="E6" s="30" t="s">
        <v>18</v>
      </c>
      <c r="F6" s="30" t="s">
        <v>37</v>
      </c>
      <c r="G6" s="30" t="s">
        <v>38</v>
      </c>
      <c r="H6" s="30" t="s">
        <v>39</v>
      </c>
      <c r="I6" s="35">
        <v>130.36</v>
      </c>
      <c r="J6" s="36" t="s">
        <v>40</v>
      </c>
      <c r="K6" s="37">
        <v>132.2</v>
      </c>
      <c r="L6" s="36">
        <f t="shared" si="0"/>
        <v>131.46</v>
      </c>
      <c r="M6" s="30" t="s">
        <v>28</v>
      </c>
      <c r="N6" s="38" t="s">
        <v>41</v>
      </c>
      <c r="O6" s="39"/>
    </row>
    <row r="7" ht="21" customHeight="1" spans="1:15">
      <c r="A7" s="29">
        <v>5</v>
      </c>
      <c r="B7" s="30" t="s">
        <v>42</v>
      </c>
      <c r="C7" s="30" t="s">
        <v>43</v>
      </c>
      <c r="D7" s="30" t="s">
        <v>36</v>
      </c>
      <c r="E7" s="30" t="s">
        <v>18</v>
      </c>
      <c r="F7" s="30" t="s">
        <v>37</v>
      </c>
      <c r="G7" s="30" t="s">
        <v>44</v>
      </c>
      <c r="H7" s="30" t="s">
        <v>39</v>
      </c>
      <c r="I7" s="35">
        <v>71.21</v>
      </c>
      <c r="J7" s="36" t="s">
        <v>45</v>
      </c>
      <c r="K7" s="37">
        <v>0</v>
      </c>
      <c r="L7" s="36">
        <f t="shared" si="0"/>
        <v>28.48</v>
      </c>
      <c r="M7" s="30" t="s">
        <v>33</v>
      </c>
      <c r="N7" s="38"/>
      <c r="O7" s="39"/>
    </row>
    <row r="8" ht="21" customHeight="1" spans="1:15">
      <c r="A8" s="29">
        <v>6</v>
      </c>
      <c r="B8" s="30" t="s">
        <v>46</v>
      </c>
      <c r="C8" s="30" t="s">
        <v>47</v>
      </c>
      <c r="D8" s="30" t="s">
        <v>36</v>
      </c>
      <c r="E8" s="30" t="s">
        <v>18</v>
      </c>
      <c r="F8" s="30" t="s">
        <v>37</v>
      </c>
      <c r="G8" s="30" t="s">
        <v>48</v>
      </c>
      <c r="H8" s="30" t="s">
        <v>39</v>
      </c>
      <c r="I8" s="35">
        <v>68.76</v>
      </c>
      <c r="J8" s="36" t="s">
        <v>49</v>
      </c>
      <c r="K8" s="37">
        <v>124.014</v>
      </c>
      <c r="L8" s="36">
        <f t="shared" si="0"/>
        <v>101.91</v>
      </c>
      <c r="M8" s="30" t="s">
        <v>33</v>
      </c>
      <c r="N8" s="38"/>
      <c r="O8" s="39"/>
    </row>
    <row r="9" ht="21" customHeight="1" spans="1:15">
      <c r="A9" s="29">
        <v>7</v>
      </c>
      <c r="B9" s="30" t="s">
        <v>50</v>
      </c>
      <c r="C9" s="30" t="s">
        <v>51</v>
      </c>
      <c r="D9" s="30" t="s">
        <v>52</v>
      </c>
      <c r="E9" s="30" t="s">
        <v>18</v>
      </c>
      <c r="F9" s="30" t="s">
        <v>53</v>
      </c>
      <c r="G9" s="30" t="s">
        <v>54</v>
      </c>
      <c r="H9" s="30" t="s">
        <v>55</v>
      </c>
      <c r="I9" s="35">
        <v>125.08</v>
      </c>
      <c r="J9" s="36" t="s">
        <v>56</v>
      </c>
      <c r="K9" s="37">
        <v>136.4</v>
      </c>
      <c r="L9" s="36">
        <f t="shared" si="0"/>
        <v>131.87</v>
      </c>
      <c r="M9" s="30" t="s">
        <v>28</v>
      </c>
      <c r="N9" s="38" t="s">
        <v>57</v>
      </c>
      <c r="O9" s="39"/>
    </row>
    <row r="10" ht="21" customHeight="1" spans="1:15">
      <c r="A10" s="29">
        <v>8</v>
      </c>
      <c r="B10" s="30" t="s">
        <v>58</v>
      </c>
      <c r="C10" s="30" t="s">
        <v>59</v>
      </c>
      <c r="D10" s="30" t="s">
        <v>52</v>
      </c>
      <c r="E10" s="30" t="s">
        <v>18</v>
      </c>
      <c r="F10" s="30" t="s">
        <v>53</v>
      </c>
      <c r="G10" s="30" t="s">
        <v>60</v>
      </c>
      <c r="H10" s="30" t="s">
        <v>55</v>
      </c>
      <c r="I10" s="35">
        <v>107.28</v>
      </c>
      <c r="J10" s="36" t="s">
        <v>61</v>
      </c>
      <c r="K10" s="37">
        <v>138.4</v>
      </c>
      <c r="L10" s="36">
        <f t="shared" si="0"/>
        <v>125.95</v>
      </c>
      <c r="M10" s="30" t="s">
        <v>33</v>
      </c>
      <c r="N10" s="38"/>
      <c r="O10" s="39"/>
    </row>
    <row r="11" ht="21" customHeight="1" spans="1:15">
      <c r="A11" s="29">
        <v>9</v>
      </c>
      <c r="B11" s="30" t="s">
        <v>62</v>
      </c>
      <c r="C11" s="30" t="s">
        <v>63</v>
      </c>
      <c r="D11" s="30" t="s">
        <v>52</v>
      </c>
      <c r="E11" s="30" t="s">
        <v>18</v>
      </c>
      <c r="F11" s="30" t="s">
        <v>53</v>
      </c>
      <c r="G11" s="30" t="s">
        <v>64</v>
      </c>
      <c r="H11" s="30" t="s">
        <v>55</v>
      </c>
      <c r="I11" s="35">
        <v>104.34</v>
      </c>
      <c r="J11" s="36" t="s">
        <v>65</v>
      </c>
      <c r="K11" s="37">
        <v>127</v>
      </c>
      <c r="L11" s="36">
        <f t="shared" si="0"/>
        <v>117.94</v>
      </c>
      <c r="M11" s="30"/>
      <c r="N11" s="38"/>
      <c r="O11" s="39"/>
    </row>
    <row r="12" ht="21" customHeight="1" spans="1:15">
      <c r="A12" s="29">
        <v>10</v>
      </c>
      <c r="B12" s="30" t="s">
        <v>66</v>
      </c>
      <c r="C12" s="30" t="s">
        <v>67</v>
      </c>
      <c r="D12" s="30" t="s">
        <v>68</v>
      </c>
      <c r="E12" s="30" t="s">
        <v>18</v>
      </c>
      <c r="F12" s="30" t="s">
        <v>69</v>
      </c>
      <c r="G12" s="30" t="s">
        <v>70</v>
      </c>
      <c r="H12" s="30" t="s">
        <v>55</v>
      </c>
      <c r="I12" s="35">
        <v>114.38</v>
      </c>
      <c r="J12" s="36" t="s">
        <v>71</v>
      </c>
      <c r="K12" s="37">
        <v>137.2</v>
      </c>
      <c r="L12" s="36">
        <f t="shared" si="0"/>
        <v>128.07</v>
      </c>
      <c r="M12" s="30" t="s">
        <v>28</v>
      </c>
      <c r="N12" s="38" t="s">
        <v>72</v>
      </c>
      <c r="O12" s="39"/>
    </row>
    <row r="13" ht="21" customHeight="1" spans="1:15">
      <c r="A13" s="29">
        <v>11</v>
      </c>
      <c r="B13" s="30" t="s">
        <v>73</v>
      </c>
      <c r="C13" s="30" t="s">
        <v>74</v>
      </c>
      <c r="D13" s="30" t="s">
        <v>68</v>
      </c>
      <c r="E13" s="30" t="s">
        <v>18</v>
      </c>
      <c r="F13" s="30" t="s">
        <v>69</v>
      </c>
      <c r="G13" s="30" t="s">
        <v>75</v>
      </c>
      <c r="H13" s="30" t="s">
        <v>55</v>
      </c>
      <c r="I13" s="35">
        <v>105.16</v>
      </c>
      <c r="J13" s="36" t="s">
        <v>76</v>
      </c>
      <c r="K13" s="37">
        <v>133</v>
      </c>
      <c r="L13" s="36">
        <f t="shared" si="0"/>
        <v>121.86</v>
      </c>
      <c r="M13" s="30" t="s">
        <v>33</v>
      </c>
      <c r="N13" s="38"/>
      <c r="O13" s="39"/>
    </row>
    <row r="14" ht="21" customHeight="1" spans="1:15">
      <c r="A14" s="29">
        <v>12</v>
      </c>
      <c r="B14" s="30" t="s">
        <v>77</v>
      </c>
      <c r="C14" s="30" t="s">
        <v>78</v>
      </c>
      <c r="D14" s="30" t="s">
        <v>68</v>
      </c>
      <c r="E14" s="30" t="s">
        <v>18</v>
      </c>
      <c r="F14" s="30" t="s">
        <v>69</v>
      </c>
      <c r="G14" s="30" t="s">
        <v>79</v>
      </c>
      <c r="H14" s="30" t="s">
        <v>55</v>
      </c>
      <c r="I14" s="35">
        <v>91.3</v>
      </c>
      <c r="J14" s="36" t="s">
        <v>80</v>
      </c>
      <c r="K14" s="37">
        <v>0</v>
      </c>
      <c r="L14" s="36">
        <f t="shared" si="0"/>
        <v>36.52</v>
      </c>
      <c r="M14" s="30" t="s">
        <v>33</v>
      </c>
      <c r="N14" s="38"/>
      <c r="O14" s="39"/>
    </row>
    <row r="15" ht="21" customHeight="1" spans="1:15">
      <c r="A15" s="29">
        <v>13</v>
      </c>
      <c r="B15" s="30" t="s">
        <v>81</v>
      </c>
      <c r="C15" s="30" t="s">
        <v>82</v>
      </c>
      <c r="D15" s="30" t="s">
        <v>83</v>
      </c>
      <c r="E15" s="30" t="s">
        <v>84</v>
      </c>
      <c r="F15" s="30" t="s">
        <v>85</v>
      </c>
      <c r="G15" s="30" t="s">
        <v>86</v>
      </c>
      <c r="H15" s="30" t="s">
        <v>87</v>
      </c>
      <c r="I15" s="35">
        <v>100.84</v>
      </c>
      <c r="J15" s="36" t="s">
        <v>88</v>
      </c>
      <c r="K15" s="37">
        <v>0</v>
      </c>
      <c r="L15" s="36">
        <f t="shared" si="0"/>
        <v>40.34</v>
      </c>
      <c r="M15" s="40" t="s">
        <v>89</v>
      </c>
      <c r="N15" s="38" t="s">
        <v>90</v>
      </c>
      <c r="O15" s="39"/>
    </row>
    <row r="16" ht="21" customHeight="1" spans="1:15">
      <c r="A16" s="29">
        <v>14</v>
      </c>
      <c r="B16" s="30" t="s">
        <v>91</v>
      </c>
      <c r="C16" s="30" t="s">
        <v>92</v>
      </c>
      <c r="D16" s="30" t="s">
        <v>83</v>
      </c>
      <c r="E16" s="30" t="s">
        <v>84</v>
      </c>
      <c r="F16" s="30" t="s">
        <v>85</v>
      </c>
      <c r="G16" s="30" t="s">
        <v>93</v>
      </c>
      <c r="H16" s="30" t="s">
        <v>87</v>
      </c>
      <c r="I16" s="35">
        <v>100.5</v>
      </c>
      <c r="J16" s="36" t="s">
        <v>94</v>
      </c>
      <c r="K16" s="37">
        <v>0</v>
      </c>
      <c r="L16" s="36">
        <f t="shared" si="0"/>
        <v>40.2</v>
      </c>
      <c r="M16" s="41"/>
      <c r="N16" s="38"/>
      <c r="O16" s="39"/>
    </row>
    <row r="17" ht="21" customHeight="1" spans="1:15">
      <c r="A17" s="29">
        <v>15</v>
      </c>
      <c r="B17" s="30" t="s">
        <v>95</v>
      </c>
      <c r="C17" s="30" t="s">
        <v>96</v>
      </c>
      <c r="D17" s="30" t="s">
        <v>83</v>
      </c>
      <c r="E17" s="30" t="s">
        <v>84</v>
      </c>
      <c r="F17" s="30" t="s">
        <v>85</v>
      </c>
      <c r="G17" s="30" t="s">
        <v>97</v>
      </c>
      <c r="H17" s="30" t="s">
        <v>87</v>
      </c>
      <c r="I17" s="35">
        <v>97.12</v>
      </c>
      <c r="J17" s="36">
        <v>17377772799</v>
      </c>
      <c r="K17" s="37">
        <v>0</v>
      </c>
      <c r="L17" s="36">
        <f t="shared" si="0"/>
        <v>38.85</v>
      </c>
      <c r="M17" s="42"/>
      <c r="N17" s="38"/>
      <c r="O17" s="39"/>
    </row>
    <row r="18" ht="21" customHeight="1" spans="1:15">
      <c r="A18" s="29">
        <v>16</v>
      </c>
      <c r="B18" s="30" t="s">
        <v>98</v>
      </c>
      <c r="C18" s="30" t="s">
        <v>99</v>
      </c>
      <c r="D18" s="30" t="s">
        <v>17</v>
      </c>
      <c r="E18" s="30" t="s">
        <v>100</v>
      </c>
      <c r="F18" s="30" t="s">
        <v>101</v>
      </c>
      <c r="G18" s="30" t="s">
        <v>102</v>
      </c>
      <c r="H18" s="30" t="s">
        <v>103</v>
      </c>
      <c r="I18" s="35">
        <v>115.9</v>
      </c>
      <c r="J18" s="36" t="s">
        <v>104</v>
      </c>
      <c r="K18" s="37">
        <v>130.2</v>
      </c>
      <c r="L18" s="36">
        <f t="shared" si="0"/>
        <v>124.48</v>
      </c>
      <c r="M18" s="30" t="s">
        <v>28</v>
      </c>
      <c r="N18" s="38" t="s">
        <v>105</v>
      </c>
      <c r="O18" s="39"/>
    </row>
    <row r="19" ht="21" customHeight="1" spans="1:15">
      <c r="A19" s="29">
        <v>17</v>
      </c>
      <c r="B19" s="30" t="s">
        <v>106</v>
      </c>
      <c r="C19" s="30" t="s">
        <v>107</v>
      </c>
      <c r="D19" s="30" t="s">
        <v>17</v>
      </c>
      <c r="E19" s="30" t="s">
        <v>100</v>
      </c>
      <c r="F19" s="30" t="s">
        <v>101</v>
      </c>
      <c r="G19" s="30" t="s">
        <v>108</v>
      </c>
      <c r="H19" s="30" t="s">
        <v>103</v>
      </c>
      <c r="I19" s="35">
        <v>113.1</v>
      </c>
      <c r="J19" s="36" t="s">
        <v>109</v>
      </c>
      <c r="K19" s="37">
        <v>135.2</v>
      </c>
      <c r="L19" s="36">
        <f t="shared" si="0"/>
        <v>126.36</v>
      </c>
      <c r="M19" s="30" t="s">
        <v>28</v>
      </c>
      <c r="N19" s="38"/>
      <c r="O19" s="39"/>
    </row>
    <row r="20" ht="21" customHeight="1" spans="1:15">
      <c r="A20" s="29">
        <v>18</v>
      </c>
      <c r="B20" s="30" t="s">
        <v>110</v>
      </c>
      <c r="C20" s="30" t="s">
        <v>111</v>
      </c>
      <c r="D20" s="30" t="s">
        <v>17</v>
      </c>
      <c r="E20" s="30" t="s">
        <v>100</v>
      </c>
      <c r="F20" s="30" t="s">
        <v>101</v>
      </c>
      <c r="G20" s="30" t="s">
        <v>112</v>
      </c>
      <c r="H20" s="30" t="s">
        <v>103</v>
      </c>
      <c r="I20" s="35">
        <v>111.7</v>
      </c>
      <c r="J20" s="36" t="s">
        <v>113</v>
      </c>
      <c r="K20" s="37">
        <v>136.8</v>
      </c>
      <c r="L20" s="36">
        <f t="shared" si="0"/>
        <v>126.76</v>
      </c>
      <c r="M20" s="30" t="s">
        <v>28</v>
      </c>
      <c r="N20" s="38"/>
      <c r="O20" s="39"/>
    </row>
    <row r="21" ht="21" customHeight="1" spans="1:15">
      <c r="A21" s="29">
        <v>19</v>
      </c>
      <c r="B21" s="30" t="s">
        <v>114</v>
      </c>
      <c r="C21" s="30" t="s">
        <v>115</v>
      </c>
      <c r="D21" s="30" t="s">
        <v>17</v>
      </c>
      <c r="E21" s="30" t="s">
        <v>100</v>
      </c>
      <c r="F21" s="30" t="s">
        <v>101</v>
      </c>
      <c r="G21" s="30" t="s">
        <v>116</v>
      </c>
      <c r="H21" s="30" t="s">
        <v>103</v>
      </c>
      <c r="I21" s="35">
        <v>111.5</v>
      </c>
      <c r="J21" s="36" t="s">
        <v>117</v>
      </c>
      <c r="K21" s="37">
        <v>127.2</v>
      </c>
      <c r="L21" s="36">
        <f t="shared" si="0"/>
        <v>120.92</v>
      </c>
      <c r="M21" s="30" t="s">
        <v>33</v>
      </c>
      <c r="N21" s="38"/>
      <c r="O21" s="39"/>
    </row>
    <row r="22" ht="21" customHeight="1" spans="1:15">
      <c r="A22" s="29">
        <v>20</v>
      </c>
      <c r="B22" s="30" t="s">
        <v>118</v>
      </c>
      <c r="C22" s="30" t="s">
        <v>119</v>
      </c>
      <c r="D22" s="30" t="s">
        <v>17</v>
      </c>
      <c r="E22" s="30" t="s">
        <v>100</v>
      </c>
      <c r="F22" s="30" t="s">
        <v>101</v>
      </c>
      <c r="G22" s="30" t="s">
        <v>120</v>
      </c>
      <c r="H22" s="30" t="s">
        <v>103</v>
      </c>
      <c r="I22" s="35">
        <v>109.7</v>
      </c>
      <c r="J22" s="36" t="s">
        <v>121</v>
      </c>
      <c r="K22" s="37">
        <v>121.4</v>
      </c>
      <c r="L22" s="36">
        <f t="shared" si="0"/>
        <v>116.72</v>
      </c>
      <c r="M22" s="30"/>
      <c r="N22" s="38"/>
      <c r="O22" s="39"/>
    </row>
    <row r="23" ht="21" customHeight="1" spans="1:15">
      <c r="A23" s="29">
        <v>21</v>
      </c>
      <c r="B23" s="30" t="s">
        <v>122</v>
      </c>
      <c r="C23" s="30" t="s">
        <v>123</v>
      </c>
      <c r="D23" s="30" t="s">
        <v>17</v>
      </c>
      <c r="E23" s="30" t="s">
        <v>100</v>
      </c>
      <c r="F23" s="30" t="s">
        <v>101</v>
      </c>
      <c r="G23" s="30" t="s">
        <v>124</v>
      </c>
      <c r="H23" s="30" t="s">
        <v>103</v>
      </c>
      <c r="I23" s="35">
        <v>109.3</v>
      </c>
      <c r="J23" s="36" t="s">
        <v>125</v>
      </c>
      <c r="K23" s="37">
        <v>134</v>
      </c>
      <c r="L23" s="36">
        <f t="shared" si="0"/>
        <v>124.12</v>
      </c>
      <c r="M23" s="30" t="s">
        <v>28</v>
      </c>
      <c r="N23" s="38"/>
      <c r="O23" s="39"/>
    </row>
    <row r="24" ht="21" customHeight="1" spans="1:15">
      <c r="A24" s="29">
        <v>22</v>
      </c>
      <c r="B24" s="30" t="s">
        <v>126</v>
      </c>
      <c r="C24" s="30" t="s">
        <v>127</v>
      </c>
      <c r="D24" s="30" t="s">
        <v>17</v>
      </c>
      <c r="E24" s="30" t="s">
        <v>100</v>
      </c>
      <c r="F24" s="30" t="s">
        <v>101</v>
      </c>
      <c r="G24" s="30" t="s">
        <v>128</v>
      </c>
      <c r="H24" s="30" t="s">
        <v>103</v>
      </c>
      <c r="I24" s="35">
        <v>108.9</v>
      </c>
      <c r="J24" s="36" t="s">
        <v>129</v>
      </c>
      <c r="K24" s="37">
        <v>130.2</v>
      </c>
      <c r="L24" s="36">
        <f t="shared" si="0"/>
        <v>121.68</v>
      </c>
      <c r="M24" s="30"/>
      <c r="N24" s="38"/>
      <c r="O24" s="39"/>
    </row>
    <row r="25" ht="21" customHeight="1" spans="1:15">
      <c r="A25" s="29">
        <v>23</v>
      </c>
      <c r="B25" s="30" t="s">
        <v>130</v>
      </c>
      <c r="C25" s="30" t="s">
        <v>131</v>
      </c>
      <c r="D25" s="30" t="s">
        <v>17</v>
      </c>
      <c r="E25" s="30" t="s">
        <v>100</v>
      </c>
      <c r="F25" s="30" t="s">
        <v>101</v>
      </c>
      <c r="G25" s="30" t="s">
        <v>132</v>
      </c>
      <c r="H25" s="30" t="s">
        <v>103</v>
      </c>
      <c r="I25" s="35">
        <v>107.7</v>
      </c>
      <c r="J25" s="36" t="s">
        <v>133</v>
      </c>
      <c r="K25" s="37">
        <v>135.2</v>
      </c>
      <c r="L25" s="36">
        <f t="shared" si="0"/>
        <v>124.2</v>
      </c>
      <c r="M25" s="30" t="s">
        <v>28</v>
      </c>
      <c r="N25" s="38"/>
      <c r="O25" s="39"/>
    </row>
    <row r="26" ht="21" customHeight="1" spans="1:15">
      <c r="A26" s="29">
        <v>24</v>
      </c>
      <c r="B26" s="30" t="s">
        <v>134</v>
      </c>
      <c r="C26" s="30" t="s">
        <v>135</v>
      </c>
      <c r="D26" s="30" t="s">
        <v>17</v>
      </c>
      <c r="E26" s="30" t="s">
        <v>100</v>
      </c>
      <c r="F26" s="30" t="s">
        <v>101</v>
      </c>
      <c r="G26" s="30" t="s">
        <v>136</v>
      </c>
      <c r="H26" s="30" t="s">
        <v>103</v>
      </c>
      <c r="I26" s="35">
        <v>107.6</v>
      </c>
      <c r="J26" s="36" t="s">
        <v>137</v>
      </c>
      <c r="K26" s="37">
        <v>127</v>
      </c>
      <c r="L26" s="36">
        <f t="shared" si="0"/>
        <v>119.24</v>
      </c>
      <c r="M26" s="30"/>
      <c r="N26" s="38"/>
      <c r="O26" s="39"/>
    </row>
    <row r="27" ht="21" customHeight="1" spans="1:15">
      <c r="A27" s="29">
        <v>25</v>
      </c>
      <c r="B27" s="30" t="s">
        <v>138</v>
      </c>
      <c r="C27" s="30" t="s">
        <v>139</v>
      </c>
      <c r="D27" s="30" t="s">
        <v>17</v>
      </c>
      <c r="E27" s="30" t="s">
        <v>100</v>
      </c>
      <c r="F27" s="30" t="s">
        <v>101</v>
      </c>
      <c r="G27" s="30" t="s">
        <v>140</v>
      </c>
      <c r="H27" s="30" t="s">
        <v>103</v>
      </c>
      <c r="I27" s="35">
        <v>107.4</v>
      </c>
      <c r="J27" s="36" t="s">
        <v>141</v>
      </c>
      <c r="K27" s="37">
        <v>129</v>
      </c>
      <c r="L27" s="36">
        <f t="shared" si="0"/>
        <v>120.36</v>
      </c>
      <c r="M27" s="30"/>
      <c r="N27" s="38"/>
      <c r="O27" s="39"/>
    </row>
    <row r="28" ht="21" customHeight="1" spans="1:15">
      <c r="A28" s="29">
        <v>26</v>
      </c>
      <c r="B28" s="30" t="s">
        <v>142</v>
      </c>
      <c r="C28" s="30" t="s">
        <v>143</v>
      </c>
      <c r="D28" s="30" t="s">
        <v>17</v>
      </c>
      <c r="E28" s="30" t="s">
        <v>100</v>
      </c>
      <c r="F28" s="30" t="s">
        <v>101</v>
      </c>
      <c r="G28" s="30" t="s">
        <v>144</v>
      </c>
      <c r="H28" s="30" t="s">
        <v>103</v>
      </c>
      <c r="I28" s="35">
        <v>106.8</v>
      </c>
      <c r="J28" s="36" t="s">
        <v>145</v>
      </c>
      <c r="K28" s="37">
        <v>133</v>
      </c>
      <c r="L28" s="36">
        <f t="shared" si="0"/>
        <v>122.52</v>
      </c>
      <c r="M28" s="30" t="s">
        <v>28</v>
      </c>
      <c r="N28" s="38"/>
      <c r="O28" s="39"/>
    </row>
    <row r="29" ht="21" customHeight="1" spans="1:15">
      <c r="A29" s="29">
        <v>27</v>
      </c>
      <c r="B29" s="30" t="s">
        <v>146</v>
      </c>
      <c r="C29" s="30" t="s">
        <v>147</v>
      </c>
      <c r="D29" s="30" t="s">
        <v>17</v>
      </c>
      <c r="E29" s="30" t="s">
        <v>100</v>
      </c>
      <c r="F29" s="30" t="s">
        <v>101</v>
      </c>
      <c r="G29" s="30" t="s">
        <v>148</v>
      </c>
      <c r="H29" s="30" t="s">
        <v>103</v>
      </c>
      <c r="I29" s="35">
        <v>106.8</v>
      </c>
      <c r="J29" s="36" t="s">
        <v>149</v>
      </c>
      <c r="K29" s="37">
        <v>0</v>
      </c>
      <c r="L29" s="36">
        <f t="shared" si="0"/>
        <v>42.72</v>
      </c>
      <c r="M29" s="30"/>
      <c r="N29" s="38"/>
      <c r="O29" s="39"/>
    </row>
    <row r="30" ht="21" customHeight="1" spans="1:15">
      <c r="A30" s="29">
        <v>28</v>
      </c>
      <c r="B30" s="30" t="s">
        <v>150</v>
      </c>
      <c r="C30" s="30" t="s">
        <v>151</v>
      </c>
      <c r="D30" s="30" t="s">
        <v>17</v>
      </c>
      <c r="E30" s="30" t="s">
        <v>100</v>
      </c>
      <c r="F30" s="30" t="s">
        <v>101</v>
      </c>
      <c r="G30" s="30" t="s">
        <v>152</v>
      </c>
      <c r="H30" s="30" t="s">
        <v>103</v>
      </c>
      <c r="I30" s="35">
        <v>105.6</v>
      </c>
      <c r="J30" s="36" t="s">
        <v>153</v>
      </c>
      <c r="K30" s="37">
        <v>121.6</v>
      </c>
      <c r="L30" s="36">
        <f t="shared" si="0"/>
        <v>115.2</v>
      </c>
      <c r="M30" s="30"/>
      <c r="N30" s="38"/>
      <c r="O30" s="39"/>
    </row>
    <row r="31" ht="21" customHeight="1" spans="1:15">
      <c r="A31" s="29">
        <v>29</v>
      </c>
      <c r="B31" s="30" t="s">
        <v>154</v>
      </c>
      <c r="C31" s="30" t="s">
        <v>155</v>
      </c>
      <c r="D31" s="30" t="s">
        <v>17</v>
      </c>
      <c r="E31" s="30" t="s">
        <v>100</v>
      </c>
      <c r="F31" s="30" t="s">
        <v>101</v>
      </c>
      <c r="G31" s="30" t="s">
        <v>156</v>
      </c>
      <c r="H31" s="30" t="s">
        <v>103</v>
      </c>
      <c r="I31" s="35">
        <v>105.5</v>
      </c>
      <c r="J31" s="36" t="s">
        <v>157</v>
      </c>
      <c r="K31" s="37">
        <v>131.8</v>
      </c>
      <c r="L31" s="36">
        <f t="shared" si="0"/>
        <v>121.28</v>
      </c>
      <c r="M31" s="30"/>
      <c r="N31" s="38"/>
      <c r="O31" s="39"/>
    </row>
    <row r="32" ht="21" customHeight="1" spans="1:15">
      <c r="A32" s="29">
        <v>30</v>
      </c>
      <c r="B32" s="30" t="s">
        <v>158</v>
      </c>
      <c r="C32" s="30" t="s">
        <v>159</v>
      </c>
      <c r="D32" s="30" t="s">
        <v>17</v>
      </c>
      <c r="E32" s="30" t="s">
        <v>100</v>
      </c>
      <c r="F32" s="30" t="s">
        <v>101</v>
      </c>
      <c r="G32" s="30" t="s">
        <v>160</v>
      </c>
      <c r="H32" s="30" t="s">
        <v>103</v>
      </c>
      <c r="I32" s="35">
        <v>104.7</v>
      </c>
      <c r="J32" s="36" t="s">
        <v>161</v>
      </c>
      <c r="K32" s="37">
        <v>128.8</v>
      </c>
      <c r="L32" s="36">
        <f t="shared" si="0"/>
        <v>119.16</v>
      </c>
      <c r="M32" s="30"/>
      <c r="N32" s="38"/>
      <c r="O32" s="39"/>
    </row>
    <row r="33" ht="21" customHeight="1" spans="1:15">
      <c r="A33" s="29">
        <v>31</v>
      </c>
      <c r="B33" s="30" t="s">
        <v>162</v>
      </c>
      <c r="C33" s="30" t="s">
        <v>163</v>
      </c>
      <c r="D33" s="30" t="s">
        <v>17</v>
      </c>
      <c r="E33" s="30" t="s">
        <v>100</v>
      </c>
      <c r="F33" s="30" t="s">
        <v>101</v>
      </c>
      <c r="G33" s="30" t="s">
        <v>164</v>
      </c>
      <c r="H33" s="30" t="s">
        <v>103</v>
      </c>
      <c r="I33" s="35">
        <v>104.2</v>
      </c>
      <c r="J33" s="36" t="s">
        <v>165</v>
      </c>
      <c r="K33" s="37">
        <v>0</v>
      </c>
      <c r="L33" s="36">
        <f t="shared" si="0"/>
        <v>41.68</v>
      </c>
      <c r="M33" s="30"/>
      <c r="N33" s="38"/>
      <c r="O33" s="39"/>
    </row>
    <row r="34" ht="21" customHeight="1" spans="1:15">
      <c r="A34" s="29">
        <v>32</v>
      </c>
      <c r="B34" s="30" t="s">
        <v>166</v>
      </c>
      <c r="C34" s="30" t="s">
        <v>167</v>
      </c>
      <c r="D34" s="30" t="s">
        <v>17</v>
      </c>
      <c r="E34" s="30" t="s">
        <v>100</v>
      </c>
      <c r="F34" s="30" t="s">
        <v>101</v>
      </c>
      <c r="G34" s="30" t="s">
        <v>168</v>
      </c>
      <c r="H34" s="30" t="s">
        <v>103</v>
      </c>
      <c r="I34" s="35">
        <v>103.8</v>
      </c>
      <c r="J34" s="36" t="s">
        <v>169</v>
      </c>
      <c r="K34" s="37">
        <v>138.8</v>
      </c>
      <c r="L34" s="36">
        <f t="shared" si="0"/>
        <v>124.8</v>
      </c>
      <c r="M34" s="30" t="s">
        <v>28</v>
      </c>
      <c r="N34" s="38"/>
      <c r="O34" s="39"/>
    </row>
    <row r="35" ht="21" customHeight="1" spans="1:15">
      <c r="A35" s="29">
        <v>33</v>
      </c>
      <c r="B35" s="30" t="s">
        <v>170</v>
      </c>
      <c r="C35" s="30" t="s">
        <v>171</v>
      </c>
      <c r="D35" s="30" t="s">
        <v>17</v>
      </c>
      <c r="E35" s="30" t="s">
        <v>100</v>
      </c>
      <c r="F35" s="30" t="s">
        <v>101</v>
      </c>
      <c r="G35" s="30" t="s">
        <v>172</v>
      </c>
      <c r="H35" s="30" t="s">
        <v>103</v>
      </c>
      <c r="I35" s="35">
        <v>102.8</v>
      </c>
      <c r="J35" s="36" t="s">
        <v>173</v>
      </c>
      <c r="K35" s="37">
        <v>136.8</v>
      </c>
      <c r="L35" s="36">
        <f t="shared" si="0"/>
        <v>123.2</v>
      </c>
      <c r="M35" s="30" t="s">
        <v>28</v>
      </c>
      <c r="N35" s="38"/>
      <c r="O35" s="39"/>
    </row>
    <row r="36" ht="21" customHeight="1" spans="1:15">
      <c r="A36" s="29">
        <v>34</v>
      </c>
      <c r="B36" s="30" t="s">
        <v>174</v>
      </c>
      <c r="C36" s="30" t="s">
        <v>175</v>
      </c>
      <c r="D36" s="30" t="s">
        <v>17</v>
      </c>
      <c r="E36" s="30" t="s">
        <v>100</v>
      </c>
      <c r="F36" s="30" t="s">
        <v>101</v>
      </c>
      <c r="G36" s="30" t="s">
        <v>176</v>
      </c>
      <c r="H36" s="30" t="s">
        <v>103</v>
      </c>
      <c r="I36" s="35">
        <v>101.7</v>
      </c>
      <c r="J36" s="36" t="s">
        <v>177</v>
      </c>
      <c r="K36" s="37">
        <v>0</v>
      </c>
      <c r="L36" s="36">
        <f t="shared" ref="L36:L67" si="1">ROUND((I36*40%)+(K36*60%),2)</f>
        <v>40.68</v>
      </c>
      <c r="M36" s="30"/>
      <c r="N36" s="38"/>
      <c r="O36" s="39"/>
    </row>
    <row r="37" ht="21" customHeight="1" spans="1:15">
      <c r="A37" s="29">
        <v>35</v>
      </c>
      <c r="B37" s="30" t="s">
        <v>178</v>
      </c>
      <c r="C37" s="30" t="s">
        <v>179</v>
      </c>
      <c r="D37" s="30" t="s">
        <v>17</v>
      </c>
      <c r="E37" s="30" t="s">
        <v>100</v>
      </c>
      <c r="F37" s="30" t="s">
        <v>101</v>
      </c>
      <c r="G37" s="30" t="s">
        <v>180</v>
      </c>
      <c r="H37" s="30" t="s">
        <v>103</v>
      </c>
      <c r="I37" s="35">
        <v>100.7</v>
      </c>
      <c r="J37" s="36" t="s">
        <v>181</v>
      </c>
      <c r="K37" s="37">
        <v>124.8</v>
      </c>
      <c r="L37" s="36">
        <f t="shared" si="1"/>
        <v>115.16</v>
      </c>
      <c r="M37" s="30"/>
      <c r="N37" s="38"/>
      <c r="O37" s="39"/>
    </row>
    <row r="38" ht="21" customHeight="1" spans="1:15">
      <c r="A38" s="29">
        <v>36</v>
      </c>
      <c r="B38" s="30" t="s">
        <v>182</v>
      </c>
      <c r="C38" s="30" t="s">
        <v>183</v>
      </c>
      <c r="D38" s="30" t="s">
        <v>17</v>
      </c>
      <c r="E38" s="30" t="s">
        <v>100</v>
      </c>
      <c r="F38" s="30" t="s">
        <v>101</v>
      </c>
      <c r="G38" s="30" t="s">
        <v>184</v>
      </c>
      <c r="H38" s="30" t="s">
        <v>103</v>
      </c>
      <c r="I38" s="35">
        <v>100.5</v>
      </c>
      <c r="J38" s="36" t="s">
        <v>185</v>
      </c>
      <c r="K38" s="37">
        <v>117.2</v>
      </c>
      <c r="L38" s="36">
        <f t="shared" si="1"/>
        <v>110.52</v>
      </c>
      <c r="M38" s="30"/>
      <c r="N38" s="38"/>
      <c r="O38" s="39"/>
    </row>
    <row r="39" ht="21" customHeight="1" spans="1:15">
      <c r="A39" s="29">
        <v>37</v>
      </c>
      <c r="B39" s="30" t="s">
        <v>186</v>
      </c>
      <c r="C39" s="30" t="s">
        <v>187</v>
      </c>
      <c r="D39" s="30" t="s">
        <v>17</v>
      </c>
      <c r="E39" s="30" t="s">
        <v>100</v>
      </c>
      <c r="F39" s="30" t="s">
        <v>101</v>
      </c>
      <c r="G39" s="30" t="s">
        <v>188</v>
      </c>
      <c r="H39" s="30" t="s">
        <v>103</v>
      </c>
      <c r="I39" s="35">
        <v>99.8</v>
      </c>
      <c r="J39" s="36" t="s">
        <v>189</v>
      </c>
      <c r="K39" s="37">
        <v>129</v>
      </c>
      <c r="L39" s="36">
        <f t="shared" si="1"/>
        <v>117.32</v>
      </c>
      <c r="M39" s="30" t="s">
        <v>33</v>
      </c>
      <c r="N39" s="38"/>
      <c r="O39" s="39"/>
    </row>
    <row r="40" ht="21" customHeight="1" spans="1:15">
      <c r="A40" s="29">
        <v>38</v>
      </c>
      <c r="B40" s="30" t="s">
        <v>190</v>
      </c>
      <c r="C40" s="30" t="s">
        <v>191</v>
      </c>
      <c r="D40" s="30" t="s">
        <v>17</v>
      </c>
      <c r="E40" s="30" t="s">
        <v>100</v>
      </c>
      <c r="F40" s="30" t="s">
        <v>101</v>
      </c>
      <c r="G40" s="30" t="s">
        <v>192</v>
      </c>
      <c r="H40" s="30" t="s">
        <v>103</v>
      </c>
      <c r="I40" s="35">
        <v>99.6</v>
      </c>
      <c r="J40" s="36" t="s">
        <v>193</v>
      </c>
      <c r="K40" s="37">
        <v>129.2</v>
      </c>
      <c r="L40" s="36">
        <f t="shared" si="1"/>
        <v>117.36</v>
      </c>
      <c r="M40" s="30" t="s">
        <v>33</v>
      </c>
      <c r="N40" s="38"/>
      <c r="O40" s="39"/>
    </row>
    <row r="41" ht="21" customHeight="1" spans="1:15">
      <c r="A41" s="29">
        <v>39</v>
      </c>
      <c r="B41" s="30" t="s">
        <v>194</v>
      </c>
      <c r="C41" s="30" t="s">
        <v>195</v>
      </c>
      <c r="D41" s="30" t="s">
        <v>17</v>
      </c>
      <c r="E41" s="30" t="s">
        <v>100</v>
      </c>
      <c r="F41" s="30" t="s">
        <v>101</v>
      </c>
      <c r="G41" s="30" t="s">
        <v>196</v>
      </c>
      <c r="H41" s="30" t="s">
        <v>103</v>
      </c>
      <c r="I41" s="35">
        <v>98.5</v>
      </c>
      <c r="J41" s="36" t="s">
        <v>197</v>
      </c>
      <c r="K41" s="37">
        <v>119.6</v>
      </c>
      <c r="L41" s="36">
        <f t="shared" si="1"/>
        <v>111.16</v>
      </c>
      <c r="M41" s="30" t="s">
        <v>33</v>
      </c>
      <c r="N41" s="38"/>
      <c r="O41" s="39"/>
    </row>
    <row r="42" ht="21" customHeight="1" spans="1:15">
      <c r="A42" s="29">
        <v>40</v>
      </c>
      <c r="B42" s="30" t="s">
        <v>198</v>
      </c>
      <c r="C42" s="30" t="s">
        <v>199</v>
      </c>
      <c r="D42" s="30" t="s">
        <v>17</v>
      </c>
      <c r="E42" s="30" t="s">
        <v>100</v>
      </c>
      <c r="F42" s="30" t="s">
        <v>101</v>
      </c>
      <c r="G42" s="30" t="s">
        <v>200</v>
      </c>
      <c r="H42" s="30" t="s">
        <v>103</v>
      </c>
      <c r="I42" s="35">
        <v>98.2</v>
      </c>
      <c r="J42" s="36" t="s">
        <v>201</v>
      </c>
      <c r="K42" s="37">
        <v>130.4</v>
      </c>
      <c r="L42" s="36">
        <f t="shared" si="1"/>
        <v>117.52</v>
      </c>
      <c r="M42" s="30" t="s">
        <v>33</v>
      </c>
      <c r="N42" s="38"/>
      <c r="O42" s="39"/>
    </row>
    <row r="43" ht="21" customHeight="1" spans="1:15">
      <c r="A43" s="29">
        <v>41</v>
      </c>
      <c r="B43" s="30" t="s">
        <v>202</v>
      </c>
      <c r="C43" s="30" t="s">
        <v>203</v>
      </c>
      <c r="D43" s="30" t="s">
        <v>17</v>
      </c>
      <c r="E43" s="30" t="s">
        <v>100</v>
      </c>
      <c r="F43" s="30" t="s">
        <v>101</v>
      </c>
      <c r="G43" s="30" t="s">
        <v>204</v>
      </c>
      <c r="H43" s="30" t="s">
        <v>103</v>
      </c>
      <c r="I43" s="35">
        <v>97</v>
      </c>
      <c r="J43" s="36" t="s">
        <v>205</v>
      </c>
      <c r="K43" s="37">
        <v>123.8</v>
      </c>
      <c r="L43" s="36">
        <f t="shared" si="1"/>
        <v>113.08</v>
      </c>
      <c r="M43" s="30" t="s">
        <v>33</v>
      </c>
      <c r="N43" s="38"/>
      <c r="O43" s="39"/>
    </row>
    <row r="44" ht="21" customHeight="1" spans="1:15">
      <c r="A44" s="29">
        <v>42</v>
      </c>
      <c r="B44" s="30" t="s">
        <v>206</v>
      </c>
      <c r="C44" s="30" t="s">
        <v>207</v>
      </c>
      <c r="D44" s="30" t="s">
        <v>17</v>
      </c>
      <c r="E44" s="30" t="s">
        <v>100</v>
      </c>
      <c r="F44" s="30" t="s">
        <v>101</v>
      </c>
      <c r="G44" s="30" t="s">
        <v>208</v>
      </c>
      <c r="H44" s="30" t="s">
        <v>103</v>
      </c>
      <c r="I44" s="35">
        <v>96.9</v>
      </c>
      <c r="J44" s="36" t="s">
        <v>209</v>
      </c>
      <c r="K44" s="37">
        <v>0</v>
      </c>
      <c r="L44" s="36">
        <f t="shared" si="1"/>
        <v>38.76</v>
      </c>
      <c r="M44" s="30" t="s">
        <v>33</v>
      </c>
      <c r="N44" s="38"/>
      <c r="O44" s="39"/>
    </row>
    <row r="45" ht="21" customHeight="1" spans="1:15">
      <c r="A45" s="29">
        <v>43</v>
      </c>
      <c r="B45" s="30" t="s">
        <v>210</v>
      </c>
      <c r="C45" s="30" t="s">
        <v>211</v>
      </c>
      <c r="D45" s="30" t="s">
        <v>17</v>
      </c>
      <c r="E45" s="30" t="s">
        <v>100</v>
      </c>
      <c r="F45" s="30" t="s">
        <v>101</v>
      </c>
      <c r="G45" s="30" t="s">
        <v>212</v>
      </c>
      <c r="H45" s="30" t="s">
        <v>103</v>
      </c>
      <c r="I45" s="35">
        <v>95.8</v>
      </c>
      <c r="J45" s="36" t="s">
        <v>213</v>
      </c>
      <c r="K45" s="37">
        <v>127.6</v>
      </c>
      <c r="L45" s="36">
        <f t="shared" si="1"/>
        <v>114.88</v>
      </c>
      <c r="M45" s="30" t="s">
        <v>33</v>
      </c>
      <c r="N45" s="38"/>
      <c r="O45" s="39"/>
    </row>
    <row r="46" ht="21" customHeight="1" spans="1:15">
      <c r="A46" s="29">
        <v>44</v>
      </c>
      <c r="B46" s="30" t="s">
        <v>214</v>
      </c>
      <c r="C46" s="30" t="s">
        <v>215</v>
      </c>
      <c r="D46" s="30" t="s">
        <v>17</v>
      </c>
      <c r="E46" s="30" t="s">
        <v>100</v>
      </c>
      <c r="F46" s="30" t="s">
        <v>101</v>
      </c>
      <c r="G46" s="30" t="s">
        <v>216</v>
      </c>
      <c r="H46" s="30" t="s">
        <v>103</v>
      </c>
      <c r="I46" s="35">
        <v>95.6</v>
      </c>
      <c r="J46" s="36" t="s">
        <v>217</v>
      </c>
      <c r="K46" s="37">
        <v>0</v>
      </c>
      <c r="L46" s="36">
        <f t="shared" si="1"/>
        <v>38.24</v>
      </c>
      <c r="M46" s="30"/>
      <c r="N46" s="38"/>
      <c r="O46" s="39"/>
    </row>
    <row r="47" ht="21" customHeight="1" spans="1:15">
      <c r="A47" s="29">
        <v>45</v>
      </c>
      <c r="B47" s="30" t="s">
        <v>218</v>
      </c>
      <c r="C47" s="30" t="s">
        <v>219</v>
      </c>
      <c r="D47" s="30" t="s">
        <v>17</v>
      </c>
      <c r="E47" s="30" t="s">
        <v>100</v>
      </c>
      <c r="F47" s="30" t="s">
        <v>101</v>
      </c>
      <c r="G47" s="30" t="s">
        <v>220</v>
      </c>
      <c r="H47" s="30" t="s">
        <v>103</v>
      </c>
      <c r="I47" s="35">
        <v>94.5</v>
      </c>
      <c r="J47" s="36" t="s">
        <v>221</v>
      </c>
      <c r="K47" s="37">
        <v>125.6</v>
      </c>
      <c r="L47" s="36">
        <f t="shared" si="1"/>
        <v>113.16</v>
      </c>
      <c r="M47" s="30"/>
      <c r="N47" s="38"/>
      <c r="O47" s="39"/>
    </row>
    <row r="48" ht="21" customHeight="1" spans="1:15">
      <c r="A48" s="29">
        <v>46</v>
      </c>
      <c r="B48" s="30" t="s">
        <v>222</v>
      </c>
      <c r="C48" s="30" t="s">
        <v>223</v>
      </c>
      <c r="D48" s="30" t="s">
        <v>224</v>
      </c>
      <c r="E48" s="30" t="s">
        <v>100</v>
      </c>
      <c r="F48" s="30" t="s">
        <v>225</v>
      </c>
      <c r="G48" s="30" t="s">
        <v>226</v>
      </c>
      <c r="H48" s="30" t="s">
        <v>227</v>
      </c>
      <c r="I48" s="35">
        <v>112.24</v>
      </c>
      <c r="J48" s="36" t="s">
        <v>228</v>
      </c>
      <c r="K48" s="37">
        <v>125.4</v>
      </c>
      <c r="L48" s="36">
        <f t="shared" si="1"/>
        <v>120.14</v>
      </c>
      <c r="M48" s="30" t="s">
        <v>28</v>
      </c>
      <c r="N48" s="38" t="s">
        <v>229</v>
      </c>
      <c r="O48" s="39"/>
    </row>
    <row r="49" ht="21" customHeight="1" spans="1:15">
      <c r="A49" s="29">
        <v>47</v>
      </c>
      <c r="B49" s="30" t="s">
        <v>230</v>
      </c>
      <c r="C49" s="30" t="s">
        <v>231</v>
      </c>
      <c r="D49" s="30" t="s">
        <v>224</v>
      </c>
      <c r="E49" s="30" t="s">
        <v>100</v>
      </c>
      <c r="F49" s="30" t="s">
        <v>225</v>
      </c>
      <c r="G49" s="30" t="s">
        <v>232</v>
      </c>
      <c r="H49" s="30" t="s">
        <v>227</v>
      </c>
      <c r="I49" s="35">
        <v>102.36</v>
      </c>
      <c r="J49" s="36" t="s">
        <v>233</v>
      </c>
      <c r="K49" s="37">
        <v>125</v>
      </c>
      <c r="L49" s="36">
        <f t="shared" si="1"/>
        <v>115.94</v>
      </c>
      <c r="M49" s="30" t="s">
        <v>28</v>
      </c>
      <c r="N49" s="38"/>
      <c r="O49" s="39"/>
    </row>
    <row r="50" ht="21" customHeight="1" spans="1:15">
      <c r="A50" s="29">
        <v>48</v>
      </c>
      <c r="B50" s="30" t="s">
        <v>234</v>
      </c>
      <c r="C50" s="30" t="s">
        <v>235</v>
      </c>
      <c r="D50" s="30" t="s">
        <v>224</v>
      </c>
      <c r="E50" s="30" t="s">
        <v>100</v>
      </c>
      <c r="F50" s="30" t="s">
        <v>225</v>
      </c>
      <c r="G50" s="30" t="s">
        <v>236</v>
      </c>
      <c r="H50" s="30" t="s">
        <v>227</v>
      </c>
      <c r="I50" s="35">
        <v>96.54</v>
      </c>
      <c r="J50" s="36" t="s">
        <v>237</v>
      </c>
      <c r="K50" s="37">
        <v>129.6</v>
      </c>
      <c r="L50" s="36">
        <f t="shared" si="1"/>
        <v>116.38</v>
      </c>
      <c r="M50" s="30" t="s">
        <v>28</v>
      </c>
      <c r="N50" s="38"/>
      <c r="O50" s="39"/>
    </row>
    <row r="51" ht="21" customHeight="1" spans="1:15">
      <c r="A51" s="29">
        <v>49</v>
      </c>
      <c r="B51" s="30" t="s">
        <v>238</v>
      </c>
      <c r="C51" s="30" t="s">
        <v>239</v>
      </c>
      <c r="D51" s="30" t="s">
        <v>224</v>
      </c>
      <c r="E51" s="30" t="s">
        <v>100</v>
      </c>
      <c r="F51" s="30" t="s">
        <v>225</v>
      </c>
      <c r="G51" s="30" t="s">
        <v>240</v>
      </c>
      <c r="H51" s="30" t="s">
        <v>227</v>
      </c>
      <c r="I51" s="35">
        <v>96.26</v>
      </c>
      <c r="J51" s="36" t="s">
        <v>241</v>
      </c>
      <c r="K51" s="37">
        <v>136.8</v>
      </c>
      <c r="L51" s="36">
        <f t="shared" si="1"/>
        <v>120.58</v>
      </c>
      <c r="M51" s="30" t="s">
        <v>28</v>
      </c>
      <c r="N51" s="38"/>
      <c r="O51" s="39"/>
    </row>
    <row r="52" ht="21" customHeight="1" spans="1:15">
      <c r="A52" s="29">
        <v>50</v>
      </c>
      <c r="B52" s="30" t="s">
        <v>242</v>
      </c>
      <c r="C52" s="30" t="s">
        <v>243</v>
      </c>
      <c r="D52" s="30" t="s">
        <v>224</v>
      </c>
      <c r="E52" s="30" t="s">
        <v>100</v>
      </c>
      <c r="F52" s="30" t="s">
        <v>225</v>
      </c>
      <c r="G52" s="30" t="s">
        <v>244</v>
      </c>
      <c r="H52" s="30" t="s">
        <v>227</v>
      </c>
      <c r="I52" s="35">
        <v>94.9</v>
      </c>
      <c r="J52" s="36" t="s">
        <v>245</v>
      </c>
      <c r="K52" s="37">
        <v>127.2</v>
      </c>
      <c r="L52" s="36">
        <f t="shared" si="1"/>
        <v>114.28</v>
      </c>
      <c r="M52" s="30" t="s">
        <v>33</v>
      </c>
      <c r="N52" s="38"/>
      <c r="O52" s="39"/>
    </row>
    <row r="53" ht="21" customHeight="1" spans="1:15">
      <c r="A53" s="29">
        <v>51</v>
      </c>
      <c r="B53" s="30" t="s">
        <v>246</v>
      </c>
      <c r="C53" s="30" t="s">
        <v>247</v>
      </c>
      <c r="D53" s="30" t="s">
        <v>224</v>
      </c>
      <c r="E53" s="30" t="s">
        <v>100</v>
      </c>
      <c r="F53" s="30" t="s">
        <v>225</v>
      </c>
      <c r="G53" s="30" t="s">
        <v>248</v>
      </c>
      <c r="H53" s="30" t="s">
        <v>227</v>
      </c>
      <c r="I53" s="35">
        <v>94.12</v>
      </c>
      <c r="J53" s="36" t="s">
        <v>249</v>
      </c>
      <c r="K53" s="37">
        <v>125.8</v>
      </c>
      <c r="L53" s="36">
        <f t="shared" si="1"/>
        <v>113.13</v>
      </c>
      <c r="M53" s="30" t="s">
        <v>33</v>
      </c>
      <c r="N53" s="38"/>
      <c r="O53" s="39"/>
    </row>
    <row r="54" ht="21" customHeight="1" spans="1:15">
      <c r="A54" s="29">
        <v>52</v>
      </c>
      <c r="B54" s="30" t="s">
        <v>250</v>
      </c>
      <c r="C54" s="30" t="s">
        <v>251</v>
      </c>
      <c r="D54" s="30" t="s">
        <v>224</v>
      </c>
      <c r="E54" s="30" t="s">
        <v>100</v>
      </c>
      <c r="F54" s="30" t="s">
        <v>225</v>
      </c>
      <c r="G54" s="30" t="s">
        <v>252</v>
      </c>
      <c r="H54" s="30" t="s">
        <v>227</v>
      </c>
      <c r="I54" s="35">
        <v>89.76</v>
      </c>
      <c r="J54" s="36" t="s">
        <v>253</v>
      </c>
      <c r="K54" s="37">
        <v>124.4</v>
      </c>
      <c r="L54" s="36">
        <f t="shared" si="1"/>
        <v>110.54</v>
      </c>
      <c r="M54" s="30" t="s">
        <v>33</v>
      </c>
      <c r="N54" s="38"/>
      <c r="O54" s="39"/>
    </row>
    <row r="55" ht="21" customHeight="1" spans="1:15">
      <c r="A55" s="29">
        <v>53</v>
      </c>
      <c r="B55" s="30" t="s">
        <v>254</v>
      </c>
      <c r="C55" s="30" t="s">
        <v>255</v>
      </c>
      <c r="D55" s="30" t="s">
        <v>224</v>
      </c>
      <c r="E55" s="30" t="s">
        <v>100</v>
      </c>
      <c r="F55" s="30" t="s">
        <v>225</v>
      </c>
      <c r="G55" s="30" t="s">
        <v>256</v>
      </c>
      <c r="H55" s="30" t="s">
        <v>227</v>
      </c>
      <c r="I55" s="35">
        <v>89.36</v>
      </c>
      <c r="J55" s="36" t="s">
        <v>257</v>
      </c>
      <c r="K55" s="37">
        <v>132</v>
      </c>
      <c r="L55" s="36">
        <f t="shared" si="1"/>
        <v>114.94</v>
      </c>
      <c r="M55" s="30" t="s">
        <v>33</v>
      </c>
      <c r="N55" s="38"/>
      <c r="O55" s="39"/>
    </row>
    <row r="56" ht="21" customHeight="1" spans="1:15">
      <c r="A56" s="29">
        <v>54</v>
      </c>
      <c r="B56" s="30" t="s">
        <v>258</v>
      </c>
      <c r="C56" s="30" t="s">
        <v>259</v>
      </c>
      <c r="D56" s="30" t="s">
        <v>224</v>
      </c>
      <c r="E56" s="30" t="s">
        <v>100</v>
      </c>
      <c r="F56" s="30" t="s">
        <v>225</v>
      </c>
      <c r="G56" s="30" t="s">
        <v>260</v>
      </c>
      <c r="H56" s="30" t="s">
        <v>227</v>
      </c>
      <c r="I56" s="35">
        <v>86.68</v>
      </c>
      <c r="J56" s="36" t="s">
        <v>261</v>
      </c>
      <c r="K56" s="37">
        <v>125.8</v>
      </c>
      <c r="L56" s="36">
        <f t="shared" si="1"/>
        <v>110.15</v>
      </c>
      <c r="M56" s="30" t="s">
        <v>33</v>
      </c>
      <c r="N56" s="38"/>
      <c r="O56" s="39"/>
    </row>
    <row r="57" ht="21" customHeight="1" spans="1:15">
      <c r="A57" s="29">
        <v>55</v>
      </c>
      <c r="B57" s="30" t="s">
        <v>262</v>
      </c>
      <c r="C57" s="30" t="s">
        <v>263</v>
      </c>
      <c r="D57" s="30" t="s">
        <v>224</v>
      </c>
      <c r="E57" s="30" t="s">
        <v>100</v>
      </c>
      <c r="F57" s="30" t="s">
        <v>225</v>
      </c>
      <c r="G57" s="30" t="s">
        <v>264</v>
      </c>
      <c r="H57" s="30" t="s">
        <v>227</v>
      </c>
      <c r="I57" s="35">
        <v>85.94</v>
      </c>
      <c r="J57" s="36" t="s">
        <v>265</v>
      </c>
      <c r="K57" s="37">
        <v>122.6</v>
      </c>
      <c r="L57" s="36">
        <f t="shared" si="1"/>
        <v>107.94</v>
      </c>
      <c r="M57" s="30" t="s">
        <v>33</v>
      </c>
      <c r="N57" s="38"/>
      <c r="O57" s="39"/>
    </row>
    <row r="58" ht="21" customHeight="1" spans="1:15">
      <c r="A58" s="29">
        <v>56</v>
      </c>
      <c r="B58" s="30" t="s">
        <v>266</v>
      </c>
      <c r="C58" s="30" t="s">
        <v>267</v>
      </c>
      <c r="D58" s="30" t="s">
        <v>224</v>
      </c>
      <c r="E58" s="30" t="s">
        <v>100</v>
      </c>
      <c r="F58" s="30" t="s">
        <v>225</v>
      </c>
      <c r="G58" s="30" t="s">
        <v>268</v>
      </c>
      <c r="H58" s="30" t="s">
        <v>227</v>
      </c>
      <c r="I58" s="35">
        <v>85.66</v>
      </c>
      <c r="J58" s="36" t="s">
        <v>269</v>
      </c>
      <c r="K58" s="37">
        <v>0</v>
      </c>
      <c r="L58" s="36">
        <f t="shared" si="1"/>
        <v>34.26</v>
      </c>
      <c r="M58" s="30" t="s">
        <v>33</v>
      </c>
      <c r="N58" s="38"/>
      <c r="O58" s="39"/>
    </row>
    <row r="59" ht="21" customHeight="1" spans="1:15">
      <c r="A59" s="29">
        <v>57</v>
      </c>
      <c r="B59" s="30" t="s">
        <v>270</v>
      </c>
      <c r="C59" s="30" t="s">
        <v>271</v>
      </c>
      <c r="D59" s="30" t="s">
        <v>224</v>
      </c>
      <c r="E59" s="30" t="s">
        <v>100</v>
      </c>
      <c r="F59" s="30" t="s">
        <v>225</v>
      </c>
      <c r="G59" s="30" t="s">
        <v>272</v>
      </c>
      <c r="H59" s="30" t="s">
        <v>227</v>
      </c>
      <c r="I59" s="35">
        <v>80.6</v>
      </c>
      <c r="J59" s="36" t="s">
        <v>273</v>
      </c>
      <c r="K59" s="37">
        <v>117.6</v>
      </c>
      <c r="L59" s="36">
        <f t="shared" si="1"/>
        <v>102.8</v>
      </c>
      <c r="M59" s="30" t="s">
        <v>33</v>
      </c>
      <c r="N59" s="38"/>
      <c r="O59" s="39"/>
    </row>
    <row r="60" ht="21" customHeight="1" spans="1:15">
      <c r="A60" s="29">
        <v>58</v>
      </c>
      <c r="B60" s="30" t="s">
        <v>274</v>
      </c>
      <c r="C60" s="30" t="s">
        <v>275</v>
      </c>
      <c r="D60" s="30" t="s">
        <v>224</v>
      </c>
      <c r="E60" s="30" t="s">
        <v>100</v>
      </c>
      <c r="F60" s="30" t="s">
        <v>225</v>
      </c>
      <c r="G60" s="30" t="s">
        <v>276</v>
      </c>
      <c r="H60" s="30" t="s">
        <v>227</v>
      </c>
      <c r="I60" s="35">
        <v>78.36</v>
      </c>
      <c r="J60" s="36" t="s">
        <v>277</v>
      </c>
      <c r="K60" s="37">
        <v>116.8</v>
      </c>
      <c r="L60" s="36">
        <f t="shared" si="1"/>
        <v>101.42</v>
      </c>
      <c r="M60" s="30" t="s">
        <v>33</v>
      </c>
      <c r="N60" s="38"/>
      <c r="O60" s="39"/>
    </row>
    <row r="61" ht="21" customHeight="1" spans="1:15">
      <c r="A61" s="29">
        <v>59</v>
      </c>
      <c r="B61" s="30" t="s">
        <v>278</v>
      </c>
      <c r="C61" s="30" t="s">
        <v>279</v>
      </c>
      <c r="D61" s="30" t="s">
        <v>224</v>
      </c>
      <c r="E61" s="30" t="s">
        <v>100</v>
      </c>
      <c r="F61" s="30" t="s">
        <v>225</v>
      </c>
      <c r="G61" s="30" t="s">
        <v>280</v>
      </c>
      <c r="H61" s="30" t="s">
        <v>227</v>
      </c>
      <c r="I61" s="35">
        <v>73.46</v>
      </c>
      <c r="J61" s="36" t="s">
        <v>281</v>
      </c>
      <c r="K61" s="37">
        <v>0</v>
      </c>
      <c r="L61" s="36">
        <f t="shared" si="1"/>
        <v>29.38</v>
      </c>
      <c r="M61" s="30" t="s">
        <v>33</v>
      </c>
      <c r="N61" s="38"/>
      <c r="O61" s="39"/>
    </row>
    <row r="62" ht="21" customHeight="1" spans="1:15">
      <c r="A62" s="29">
        <v>60</v>
      </c>
      <c r="B62" s="30" t="s">
        <v>282</v>
      </c>
      <c r="C62" s="30" t="s">
        <v>283</v>
      </c>
      <c r="D62" s="30" t="s">
        <v>224</v>
      </c>
      <c r="E62" s="30" t="s">
        <v>100</v>
      </c>
      <c r="F62" s="30" t="s">
        <v>225</v>
      </c>
      <c r="G62" s="30" t="s">
        <v>284</v>
      </c>
      <c r="H62" s="30" t="s">
        <v>227</v>
      </c>
      <c r="I62" s="35">
        <v>69.08</v>
      </c>
      <c r="J62" s="36" t="s">
        <v>285</v>
      </c>
      <c r="K62" s="37">
        <v>0</v>
      </c>
      <c r="L62" s="36">
        <f t="shared" si="1"/>
        <v>27.63</v>
      </c>
      <c r="M62" s="30" t="s">
        <v>33</v>
      </c>
      <c r="N62" s="38"/>
      <c r="O62" s="39"/>
    </row>
    <row r="63" ht="21" customHeight="1" spans="1:15">
      <c r="A63" s="29">
        <v>61</v>
      </c>
      <c r="B63" s="30" t="s">
        <v>286</v>
      </c>
      <c r="C63" s="30" t="s">
        <v>287</v>
      </c>
      <c r="D63" s="30" t="s">
        <v>83</v>
      </c>
      <c r="E63" s="30" t="s">
        <v>100</v>
      </c>
      <c r="F63" s="30" t="s">
        <v>288</v>
      </c>
      <c r="G63" s="30" t="s">
        <v>289</v>
      </c>
      <c r="H63" s="30" t="s">
        <v>87</v>
      </c>
      <c r="I63" s="35">
        <v>119.78</v>
      </c>
      <c r="J63" s="36" t="s">
        <v>290</v>
      </c>
      <c r="K63" s="37">
        <v>125.6</v>
      </c>
      <c r="L63" s="36">
        <f t="shared" si="1"/>
        <v>123.27</v>
      </c>
      <c r="M63" s="30" t="s">
        <v>33</v>
      </c>
      <c r="N63" s="38"/>
      <c r="O63" s="39"/>
    </row>
    <row r="64" ht="21" customHeight="1" spans="1:15">
      <c r="A64" s="29">
        <v>62</v>
      </c>
      <c r="B64" s="30" t="s">
        <v>291</v>
      </c>
      <c r="C64" s="30" t="s">
        <v>292</v>
      </c>
      <c r="D64" s="30" t="s">
        <v>83</v>
      </c>
      <c r="E64" s="30" t="s">
        <v>100</v>
      </c>
      <c r="F64" s="30" t="s">
        <v>288</v>
      </c>
      <c r="G64" s="30" t="s">
        <v>293</v>
      </c>
      <c r="H64" s="30" t="s">
        <v>87</v>
      </c>
      <c r="I64" s="35">
        <v>116.44</v>
      </c>
      <c r="J64" s="36" t="s">
        <v>294</v>
      </c>
      <c r="K64" s="37">
        <v>132</v>
      </c>
      <c r="L64" s="36">
        <f t="shared" si="1"/>
        <v>125.78</v>
      </c>
      <c r="M64" s="30" t="s">
        <v>33</v>
      </c>
      <c r="N64" s="38"/>
      <c r="O64" s="39"/>
    </row>
    <row r="65" ht="21" customHeight="1" spans="1:15">
      <c r="A65" s="29">
        <v>63</v>
      </c>
      <c r="B65" s="30" t="s">
        <v>295</v>
      </c>
      <c r="C65" s="30" t="s">
        <v>296</v>
      </c>
      <c r="D65" s="30" t="s">
        <v>83</v>
      </c>
      <c r="E65" s="30" t="s">
        <v>100</v>
      </c>
      <c r="F65" s="30" t="s">
        <v>288</v>
      </c>
      <c r="G65" s="30" t="s">
        <v>297</v>
      </c>
      <c r="H65" s="30" t="s">
        <v>87</v>
      </c>
      <c r="I65" s="35">
        <v>112.22</v>
      </c>
      <c r="J65" s="36" t="s">
        <v>298</v>
      </c>
      <c r="K65" s="37">
        <v>135</v>
      </c>
      <c r="L65" s="36">
        <f t="shared" si="1"/>
        <v>125.89</v>
      </c>
      <c r="M65" s="30" t="s">
        <v>28</v>
      </c>
      <c r="N65" s="38" t="s">
        <v>299</v>
      </c>
      <c r="O65" s="39"/>
    </row>
    <row r="66" ht="21" customHeight="1" spans="1:15">
      <c r="A66" s="29">
        <v>64</v>
      </c>
      <c r="B66" s="30" t="s">
        <v>300</v>
      </c>
      <c r="C66" s="30" t="s">
        <v>301</v>
      </c>
      <c r="D66" s="30" t="s">
        <v>302</v>
      </c>
      <c r="E66" s="30" t="s">
        <v>100</v>
      </c>
      <c r="F66" s="30" t="s">
        <v>303</v>
      </c>
      <c r="G66" s="30" t="s">
        <v>304</v>
      </c>
      <c r="H66" s="30" t="s">
        <v>87</v>
      </c>
      <c r="I66" s="35">
        <v>125.8</v>
      </c>
      <c r="J66" s="36" t="s">
        <v>305</v>
      </c>
      <c r="K66" s="37">
        <v>137</v>
      </c>
      <c r="L66" s="36">
        <f t="shared" si="1"/>
        <v>132.52</v>
      </c>
      <c r="M66" s="30" t="s">
        <v>33</v>
      </c>
      <c r="N66" s="38" t="s">
        <v>306</v>
      </c>
      <c r="O66" s="39"/>
    </row>
    <row r="67" ht="21" customHeight="1" spans="1:15">
      <c r="A67" s="29">
        <v>65</v>
      </c>
      <c r="B67" s="30" t="s">
        <v>307</v>
      </c>
      <c r="C67" s="30" t="s">
        <v>308</v>
      </c>
      <c r="D67" s="30" t="s">
        <v>302</v>
      </c>
      <c r="E67" s="30" t="s">
        <v>100</v>
      </c>
      <c r="F67" s="30" t="s">
        <v>303</v>
      </c>
      <c r="G67" s="30" t="s">
        <v>309</v>
      </c>
      <c r="H67" s="30" t="s">
        <v>87</v>
      </c>
      <c r="I67" s="35">
        <v>125.7</v>
      </c>
      <c r="J67" s="36" t="s">
        <v>310</v>
      </c>
      <c r="K67" s="37">
        <v>0</v>
      </c>
      <c r="L67" s="36">
        <f t="shared" si="1"/>
        <v>50.28</v>
      </c>
      <c r="M67" s="30" t="s">
        <v>33</v>
      </c>
      <c r="N67" s="38"/>
      <c r="O67" s="39">
        <v>138.7</v>
      </c>
    </row>
    <row r="68" ht="54" customHeight="1" spans="1:15">
      <c r="A68" s="29">
        <v>66</v>
      </c>
      <c r="B68" s="30" t="s">
        <v>311</v>
      </c>
      <c r="C68" s="30" t="s">
        <v>312</v>
      </c>
      <c r="D68" s="30" t="s">
        <v>302</v>
      </c>
      <c r="E68" s="30" t="s">
        <v>100</v>
      </c>
      <c r="F68" s="30" t="s">
        <v>303</v>
      </c>
      <c r="G68" s="30" t="s">
        <v>313</v>
      </c>
      <c r="H68" s="30" t="s">
        <v>87</v>
      </c>
      <c r="I68" s="35">
        <v>122.8</v>
      </c>
      <c r="J68" s="36" t="s">
        <v>314</v>
      </c>
      <c r="K68" s="37">
        <v>140.4</v>
      </c>
      <c r="L68" s="36">
        <f t="shared" ref="L68:L89" si="2">ROUND((I68*40%)+(K68*60%),2)</f>
        <v>133.36</v>
      </c>
      <c r="M68" s="30" t="s">
        <v>28</v>
      </c>
      <c r="N68" s="38" t="s">
        <v>315</v>
      </c>
      <c r="O68" s="39"/>
    </row>
    <row r="69" ht="21" customHeight="1" spans="1:15">
      <c r="A69" s="29">
        <v>67</v>
      </c>
      <c r="B69" s="30" t="s">
        <v>316</v>
      </c>
      <c r="C69" s="30" t="s">
        <v>317</v>
      </c>
      <c r="D69" s="30" t="s">
        <v>318</v>
      </c>
      <c r="E69" s="30" t="s">
        <v>100</v>
      </c>
      <c r="F69" s="30" t="s">
        <v>319</v>
      </c>
      <c r="G69" s="30" t="s">
        <v>320</v>
      </c>
      <c r="H69" s="30" t="s">
        <v>87</v>
      </c>
      <c r="I69" s="35">
        <v>100.38</v>
      </c>
      <c r="J69" s="36" t="s">
        <v>321</v>
      </c>
      <c r="K69" s="37">
        <v>0</v>
      </c>
      <c r="L69" s="36">
        <f t="shared" si="2"/>
        <v>40.15</v>
      </c>
      <c r="M69" s="30"/>
      <c r="N69" s="38" t="s">
        <v>322</v>
      </c>
      <c r="O69" s="39"/>
    </row>
    <row r="70" ht="21" customHeight="1" spans="1:15">
      <c r="A70" s="29">
        <v>68</v>
      </c>
      <c r="B70" s="30" t="s">
        <v>323</v>
      </c>
      <c r="C70" s="30" t="s">
        <v>324</v>
      </c>
      <c r="D70" s="30" t="s">
        <v>318</v>
      </c>
      <c r="E70" s="30" t="s">
        <v>100</v>
      </c>
      <c r="F70" s="30" t="s">
        <v>319</v>
      </c>
      <c r="G70" s="30" t="s">
        <v>325</v>
      </c>
      <c r="H70" s="30" t="s">
        <v>87</v>
      </c>
      <c r="I70" s="35">
        <v>99.22</v>
      </c>
      <c r="J70" s="36" t="s">
        <v>326</v>
      </c>
      <c r="K70" s="37">
        <v>137.06</v>
      </c>
      <c r="L70" s="36">
        <f t="shared" si="2"/>
        <v>121.92</v>
      </c>
      <c r="M70" s="30" t="s">
        <v>33</v>
      </c>
      <c r="N70" s="38"/>
      <c r="O70" s="39"/>
    </row>
    <row r="71" ht="59" customHeight="1" spans="1:15">
      <c r="A71" s="29">
        <v>69</v>
      </c>
      <c r="B71" s="30" t="s">
        <v>327</v>
      </c>
      <c r="C71" s="30" t="s">
        <v>328</v>
      </c>
      <c r="D71" s="30" t="s">
        <v>318</v>
      </c>
      <c r="E71" s="30" t="s">
        <v>100</v>
      </c>
      <c r="F71" s="30" t="s">
        <v>319</v>
      </c>
      <c r="G71" s="30" t="s">
        <v>329</v>
      </c>
      <c r="H71" s="30" t="s">
        <v>87</v>
      </c>
      <c r="I71" s="35">
        <v>97.86</v>
      </c>
      <c r="J71" s="36" t="s">
        <v>330</v>
      </c>
      <c r="K71" s="37">
        <v>139.64</v>
      </c>
      <c r="L71" s="36">
        <f t="shared" si="2"/>
        <v>122.93</v>
      </c>
      <c r="M71" s="30" t="s">
        <v>28</v>
      </c>
      <c r="N71" s="38" t="s">
        <v>315</v>
      </c>
      <c r="O71" s="39"/>
    </row>
    <row r="72" ht="21" customHeight="1" spans="1:15">
      <c r="A72" s="29">
        <v>70</v>
      </c>
      <c r="B72" s="30" t="s">
        <v>331</v>
      </c>
      <c r="C72" s="30" t="s">
        <v>332</v>
      </c>
      <c r="D72" s="30" t="s">
        <v>333</v>
      </c>
      <c r="E72" s="30" t="s">
        <v>100</v>
      </c>
      <c r="F72" s="30" t="s">
        <v>334</v>
      </c>
      <c r="G72" s="30" t="s">
        <v>335</v>
      </c>
      <c r="H72" s="30" t="s">
        <v>87</v>
      </c>
      <c r="I72" s="35">
        <v>129.82</v>
      </c>
      <c r="J72" s="36" t="s">
        <v>336</v>
      </c>
      <c r="K72" s="37">
        <v>137.14</v>
      </c>
      <c r="L72" s="36">
        <f t="shared" si="2"/>
        <v>134.21</v>
      </c>
      <c r="M72" s="30" t="s">
        <v>28</v>
      </c>
      <c r="N72" s="38"/>
      <c r="O72" s="39"/>
    </row>
    <row r="73" ht="21" customHeight="1" spans="1:15">
      <c r="A73" s="29">
        <v>71</v>
      </c>
      <c r="B73" s="30" t="s">
        <v>337</v>
      </c>
      <c r="C73" s="30" t="s">
        <v>338</v>
      </c>
      <c r="D73" s="30" t="s">
        <v>333</v>
      </c>
      <c r="E73" s="30" t="s">
        <v>100</v>
      </c>
      <c r="F73" s="30" t="s">
        <v>334</v>
      </c>
      <c r="G73" s="30" t="s">
        <v>339</v>
      </c>
      <c r="H73" s="30" t="s">
        <v>87</v>
      </c>
      <c r="I73" s="35">
        <v>124.64</v>
      </c>
      <c r="J73" s="36" t="s">
        <v>340</v>
      </c>
      <c r="K73" s="37">
        <v>138.36</v>
      </c>
      <c r="L73" s="36">
        <f t="shared" si="2"/>
        <v>132.87</v>
      </c>
      <c r="M73" s="30" t="s">
        <v>28</v>
      </c>
      <c r="N73" s="38" t="s">
        <v>341</v>
      </c>
      <c r="O73" s="39"/>
    </row>
    <row r="74" ht="21" customHeight="1" spans="1:15">
      <c r="A74" s="29">
        <v>72</v>
      </c>
      <c r="B74" s="30" t="s">
        <v>342</v>
      </c>
      <c r="C74" s="30" t="s">
        <v>343</v>
      </c>
      <c r="D74" s="30" t="s">
        <v>333</v>
      </c>
      <c r="E74" s="30" t="s">
        <v>100</v>
      </c>
      <c r="F74" s="30" t="s">
        <v>334</v>
      </c>
      <c r="G74" s="30" t="s">
        <v>344</v>
      </c>
      <c r="H74" s="30" t="s">
        <v>87</v>
      </c>
      <c r="I74" s="35">
        <v>124.14</v>
      </c>
      <c r="J74" s="36" t="s">
        <v>345</v>
      </c>
      <c r="K74" s="37">
        <v>131.6</v>
      </c>
      <c r="L74" s="36">
        <f t="shared" si="2"/>
        <v>128.62</v>
      </c>
      <c r="M74" s="30" t="s">
        <v>33</v>
      </c>
      <c r="N74" s="38"/>
      <c r="O74" s="39"/>
    </row>
    <row r="75" ht="21" customHeight="1" spans="1:15">
      <c r="A75" s="29">
        <v>73</v>
      </c>
      <c r="B75" s="30" t="s">
        <v>346</v>
      </c>
      <c r="C75" s="30" t="s">
        <v>347</v>
      </c>
      <c r="D75" s="30" t="s">
        <v>333</v>
      </c>
      <c r="E75" s="30" t="s">
        <v>100</v>
      </c>
      <c r="F75" s="30" t="s">
        <v>334</v>
      </c>
      <c r="G75" s="30" t="s">
        <v>348</v>
      </c>
      <c r="H75" s="30" t="s">
        <v>87</v>
      </c>
      <c r="I75" s="35">
        <v>122.62</v>
      </c>
      <c r="J75" s="36" t="s">
        <v>349</v>
      </c>
      <c r="K75" s="37">
        <v>135.4</v>
      </c>
      <c r="L75" s="36">
        <f t="shared" si="2"/>
        <v>130.29</v>
      </c>
      <c r="M75" s="30" t="s">
        <v>33</v>
      </c>
      <c r="N75" s="38"/>
      <c r="O75" s="39"/>
    </row>
    <row r="76" ht="21" customHeight="1" spans="1:15">
      <c r="A76" s="29">
        <v>74</v>
      </c>
      <c r="B76" s="30" t="s">
        <v>350</v>
      </c>
      <c r="C76" s="30" t="s">
        <v>351</v>
      </c>
      <c r="D76" s="30" t="s">
        <v>333</v>
      </c>
      <c r="E76" s="30" t="s">
        <v>100</v>
      </c>
      <c r="F76" s="30" t="s">
        <v>334</v>
      </c>
      <c r="G76" s="30" t="s">
        <v>352</v>
      </c>
      <c r="H76" s="30" t="s">
        <v>87</v>
      </c>
      <c r="I76" s="35">
        <v>120.38</v>
      </c>
      <c r="J76" s="36" t="s">
        <v>353</v>
      </c>
      <c r="K76" s="37">
        <v>135.8</v>
      </c>
      <c r="L76" s="36">
        <f t="shared" si="2"/>
        <v>129.63</v>
      </c>
      <c r="M76" s="30" t="s">
        <v>33</v>
      </c>
      <c r="N76" s="38"/>
      <c r="O76" s="39"/>
    </row>
    <row r="77" ht="21" customHeight="1" spans="1:15">
      <c r="A77" s="29">
        <v>75</v>
      </c>
      <c r="B77" s="30" t="s">
        <v>354</v>
      </c>
      <c r="C77" s="30" t="s">
        <v>355</v>
      </c>
      <c r="D77" s="30" t="s">
        <v>333</v>
      </c>
      <c r="E77" s="30" t="s">
        <v>100</v>
      </c>
      <c r="F77" s="30" t="s">
        <v>334</v>
      </c>
      <c r="G77" s="30" t="s">
        <v>356</v>
      </c>
      <c r="H77" s="30" t="s">
        <v>87</v>
      </c>
      <c r="I77" s="35">
        <v>119.52</v>
      </c>
      <c r="J77" s="36" t="s">
        <v>357</v>
      </c>
      <c r="K77" s="37">
        <v>128.07</v>
      </c>
      <c r="L77" s="36">
        <f t="shared" si="2"/>
        <v>124.65</v>
      </c>
      <c r="M77" s="30"/>
      <c r="N77" s="38"/>
      <c r="O77" s="39"/>
    </row>
    <row r="78" ht="21" customHeight="1" spans="1:15">
      <c r="A78" s="29">
        <v>76</v>
      </c>
      <c r="B78" s="30" t="s">
        <v>358</v>
      </c>
      <c r="C78" s="30" t="s">
        <v>359</v>
      </c>
      <c r="D78" s="30" t="s">
        <v>360</v>
      </c>
      <c r="E78" s="30" t="s">
        <v>100</v>
      </c>
      <c r="F78" s="30" t="s">
        <v>361</v>
      </c>
      <c r="G78" s="30" t="s">
        <v>362</v>
      </c>
      <c r="H78" s="30" t="s">
        <v>227</v>
      </c>
      <c r="I78" s="35">
        <v>117.6</v>
      </c>
      <c r="J78" s="36" t="s">
        <v>363</v>
      </c>
      <c r="K78" s="37">
        <v>133</v>
      </c>
      <c r="L78" s="36">
        <f t="shared" si="2"/>
        <v>126.84</v>
      </c>
      <c r="M78" s="30" t="s">
        <v>28</v>
      </c>
      <c r="N78" s="38" t="s">
        <v>364</v>
      </c>
      <c r="O78" s="39"/>
    </row>
    <row r="79" ht="21" customHeight="1" spans="1:15">
      <c r="A79" s="29">
        <v>77</v>
      </c>
      <c r="B79" s="30" t="s">
        <v>365</v>
      </c>
      <c r="C79" s="30" t="s">
        <v>366</v>
      </c>
      <c r="D79" s="30" t="s">
        <v>360</v>
      </c>
      <c r="E79" s="30" t="s">
        <v>100</v>
      </c>
      <c r="F79" s="30" t="s">
        <v>361</v>
      </c>
      <c r="G79" s="30" t="s">
        <v>367</v>
      </c>
      <c r="H79" s="30" t="s">
        <v>227</v>
      </c>
      <c r="I79" s="35">
        <v>114.9</v>
      </c>
      <c r="J79" s="36" t="s">
        <v>368</v>
      </c>
      <c r="K79" s="37">
        <v>0</v>
      </c>
      <c r="L79" s="36">
        <f t="shared" si="2"/>
        <v>45.96</v>
      </c>
      <c r="M79" s="30" t="s">
        <v>33</v>
      </c>
      <c r="N79" s="38"/>
      <c r="O79" s="39"/>
    </row>
    <row r="80" ht="21" customHeight="1" spans="1:15">
      <c r="A80" s="29">
        <v>78</v>
      </c>
      <c r="B80" s="30" t="s">
        <v>369</v>
      </c>
      <c r="C80" s="30" t="s">
        <v>370</v>
      </c>
      <c r="D80" s="30" t="s">
        <v>360</v>
      </c>
      <c r="E80" s="30" t="s">
        <v>100</v>
      </c>
      <c r="F80" s="30" t="s">
        <v>361</v>
      </c>
      <c r="G80" s="30" t="s">
        <v>371</v>
      </c>
      <c r="H80" s="30" t="s">
        <v>227</v>
      </c>
      <c r="I80" s="35">
        <v>113.42</v>
      </c>
      <c r="J80" s="36">
        <v>15086499801</v>
      </c>
      <c r="K80" s="37">
        <v>123.8</v>
      </c>
      <c r="L80" s="36">
        <f t="shared" si="2"/>
        <v>119.65</v>
      </c>
      <c r="M80" s="30" t="s">
        <v>33</v>
      </c>
      <c r="N80" s="38"/>
      <c r="O80" s="39"/>
    </row>
    <row r="81" ht="21" customHeight="1" spans="1:15">
      <c r="A81" s="29">
        <v>79</v>
      </c>
      <c r="B81" s="30" t="s">
        <v>372</v>
      </c>
      <c r="C81" s="30" t="s">
        <v>373</v>
      </c>
      <c r="D81" s="30" t="s">
        <v>360</v>
      </c>
      <c r="E81" s="30" t="s">
        <v>100</v>
      </c>
      <c r="F81" s="30" t="s">
        <v>361</v>
      </c>
      <c r="G81" s="30" t="s">
        <v>374</v>
      </c>
      <c r="H81" s="30" t="s">
        <v>227</v>
      </c>
      <c r="I81" s="35">
        <v>111.38</v>
      </c>
      <c r="J81" s="36" t="s">
        <v>375</v>
      </c>
      <c r="K81" s="37">
        <v>130.6</v>
      </c>
      <c r="L81" s="36">
        <f t="shared" si="2"/>
        <v>122.91</v>
      </c>
      <c r="M81" s="30" t="s">
        <v>33</v>
      </c>
      <c r="N81" s="38"/>
      <c r="O81" s="39"/>
    </row>
    <row r="82" ht="60" customHeight="1" spans="1:15">
      <c r="A82" s="29">
        <v>80</v>
      </c>
      <c r="B82" s="30" t="s">
        <v>376</v>
      </c>
      <c r="C82" s="30" t="s">
        <v>377</v>
      </c>
      <c r="D82" s="30" t="s">
        <v>360</v>
      </c>
      <c r="E82" s="30" t="s">
        <v>100</v>
      </c>
      <c r="F82" s="30" t="s">
        <v>361</v>
      </c>
      <c r="G82" s="30" t="s">
        <v>378</v>
      </c>
      <c r="H82" s="30" t="s">
        <v>227</v>
      </c>
      <c r="I82" s="35">
        <v>110.06</v>
      </c>
      <c r="J82" s="36" t="s">
        <v>379</v>
      </c>
      <c r="K82" s="37">
        <v>133</v>
      </c>
      <c r="L82" s="36">
        <f t="shared" si="2"/>
        <v>123.82</v>
      </c>
      <c r="M82" s="30" t="s">
        <v>28</v>
      </c>
      <c r="N82" s="38" t="s">
        <v>380</v>
      </c>
      <c r="O82" s="39"/>
    </row>
    <row r="83" ht="21" customHeight="1" spans="1:15">
      <c r="A83" s="29">
        <v>81</v>
      </c>
      <c r="B83" s="30" t="s">
        <v>381</v>
      </c>
      <c r="C83" s="30" t="s">
        <v>382</v>
      </c>
      <c r="D83" s="30" t="s">
        <v>360</v>
      </c>
      <c r="E83" s="30" t="s">
        <v>100</v>
      </c>
      <c r="F83" s="30" t="s">
        <v>361</v>
      </c>
      <c r="G83" s="30" t="s">
        <v>383</v>
      </c>
      <c r="H83" s="30" t="s">
        <v>227</v>
      </c>
      <c r="I83" s="35">
        <v>107.72</v>
      </c>
      <c r="J83" s="36" t="s">
        <v>384</v>
      </c>
      <c r="K83" s="37">
        <v>134.8</v>
      </c>
      <c r="L83" s="36">
        <f t="shared" si="2"/>
        <v>123.97</v>
      </c>
      <c r="M83" s="30" t="s">
        <v>28</v>
      </c>
      <c r="N83" s="38"/>
      <c r="O83" s="39"/>
    </row>
    <row r="84" ht="21" customHeight="1" spans="1:15">
      <c r="A84" s="29">
        <v>82</v>
      </c>
      <c r="B84" s="30" t="s">
        <v>385</v>
      </c>
      <c r="C84" s="30" t="s">
        <v>386</v>
      </c>
      <c r="D84" s="30" t="s">
        <v>360</v>
      </c>
      <c r="E84" s="30" t="s">
        <v>100</v>
      </c>
      <c r="F84" s="30" t="s">
        <v>361</v>
      </c>
      <c r="G84" s="30" t="s">
        <v>387</v>
      </c>
      <c r="H84" s="30" t="s">
        <v>227</v>
      </c>
      <c r="I84" s="35">
        <v>106.7</v>
      </c>
      <c r="J84" s="36" t="s">
        <v>388</v>
      </c>
      <c r="K84" s="37">
        <v>130.4</v>
      </c>
      <c r="L84" s="36">
        <f t="shared" si="2"/>
        <v>120.92</v>
      </c>
      <c r="M84" s="30" t="s">
        <v>33</v>
      </c>
      <c r="N84" s="38"/>
      <c r="O84" s="39"/>
    </row>
    <row r="85" ht="24" customHeight="1" spans="1:15">
      <c r="A85" s="29">
        <v>83</v>
      </c>
      <c r="B85" s="30" t="s">
        <v>389</v>
      </c>
      <c r="C85" s="30" t="s">
        <v>390</v>
      </c>
      <c r="D85" s="30" t="s">
        <v>360</v>
      </c>
      <c r="E85" s="30" t="s">
        <v>100</v>
      </c>
      <c r="F85" s="30" t="s">
        <v>361</v>
      </c>
      <c r="G85" s="30" t="s">
        <v>391</v>
      </c>
      <c r="H85" s="30" t="s">
        <v>227</v>
      </c>
      <c r="I85" s="35">
        <v>106.64</v>
      </c>
      <c r="J85" s="36" t="s">
        <v>392</v>
      </c>
      <c r="K85" s="37">
        <v>133.2</v>
      </c>
      <c r="L85" s="36">
        <f t="shared" si="2"/>
        <v>122.58</v>
      </c>
      <c r="M85" s="30" t="s">
        <v>33</v>
      </c>
      <c r="N85" s="38"/>
      <c r="O85" s="39"/>
    </row>
    <row r="86" ht="21" customHeight="1" spans="1:15">
      <c r="A86" s="29">
        <v>84</v>
      </c>
      <c r="B86" s="30" t="s">
        <v>393</v>
      </c>
      <c r="C86" s="30" t="s">
        <v>394</v>
      </c>
      <c r="D86" s="30" t="s">
        <v>360</v>
      </c>
      <c r="E86" s="30" t="s">
        <v>100</v>
      </c>
      <c r="F86" s="30" t="s">
        <v>361</v>
      </c>
      <c r="G86" s="30" t="s">
        <v>395</v>
      </c>
      <c r="H86" s="30" t="s">
        <v>227</v>
      </c>
      <c r="I86" s="35">
        <v>106.06</v>
      </c>
      <c r="J86" s="36" t="s">
        <v>396</v>
      </c>
      <c r="K86" s="37">
        <v>128.6</v>
      </c>
      <c r="L86" s="36">
        <f t="shared" si="2"/>
        <v>119.58</v>
      </c>
      <c r="M86" s="30" t="s">
        <v>33</v>
      </c>
      <c r="N86" s="38"/>
      <c r="O86" s="39"/>
    </row>
    <row r="87" ht="21" customHeight="1" spans="1:15">
      <c r="A87" s="29">
        <v>85</v>
      </c>
      <c r="B87" s="30" t="s">
        <v>397</v>
      </c>
      <c r="C87" s="30" t="s">
        <v>398</v>
      </c>
      <c r="D87" s="30" t="s">
        <v>399</v>
      </c>
      <c r="E87" s="30" t="s">
        <v>100</v>
      </c>
      <c r="F87" s="30" t="s">
        <v>400</v>
      </c>
      <c r="G87" s="30" t="s">
        <v>401</v>
      </c>
      <c r="H87" s="30" t="s">
        <v>87</v>
      </c>
      <c r="I87" s="35">
        <v>116.8</v>
      </c>
      <c r="J87" s="36" t="s">
        <v>402</v>
      </c>
      <c r="K87" s="37">
        <v>126.14</v>
      </c>
      <c r="L87" s="36">
        <f t="shared" si="2"/>
        <v>122.4</v>
      </c>
      <c r="M87" s="30" t="s">
        <v>33</v>
      </c>
      <c r="N87" s="38"/>
      <c r="O87" s="39"/>
    </row>
    <row r="88" ht="21" customHeight="1" spans="1:15">
      <c r="A88" s="29">
        <v>86</v>
      </c>
      <c r="B88" s="30" t="s">
        <v>403</v>
      </c>
      <c r="C88" s="30" t="s">
        <v>404</v>
      </c>
      <c r="D88" s="30" t="s">
        <v>399</v>
      </c>
      <c r="E88" s="30" t="s">
        <v>100</v>
      </c>
      <c r="F88" s="30" t="s">
        <v>400</v>
      </c>
      <c r="G88" s="30" t="s">
        <v>405</v>
      </c>
      <c r="H88" s="30" t="s">
        <v>87</v>
      </c>
      <c r="I88" s="35">
        <v>114.6</v>
      </c>
      <c r="J88" s="36" t="s">
        <v>406</v>
      </c>
      <c r="K88" s="37">
        <v>136.48</v>
      </c>
      <c r="L88" s="36">
        <f t="shared" si="2"/>
        <v>127.73</v>
      </c>
      <c r="M88" s="30" t="s">
        <v>28</v>
      </c>
      <c r="N88" s="38"/>
      <c r="O88" s="39"/>
    </row>
    <row r="89" ht="21" customHeight="1" spans="1:15">
      <c r="A89" s="29">
        <v>87</v>
      </c>
      <c r="B89" s="30" t="s">
        <v>407</v>
      </c>
      <c r="C89" s="30" t="s">
        <v>408</v>
      </c>
      <c r="D89" s="30" t="s">
        <v>399</v>
      </c>
      <c r="E89" s="30" t="s">
        <v>100</v>
      </c>
      <c r="F89" s="30" t="s">
        <v>400</v>
      </c>
      <c r="G89" s="30" t="s">
        <v>409</v>
      </c>
      <c r="H89" s="30" t="s">
        <v>87</v>
      </c>
      <c r="I89" s="35">
        <v>110.9</v>
      </c>
      <c r="J89" s="36" t="s">
        <v>410</v>
      </c>
      <c r="K89" s="37">
        <v>135.5</v>
      </c>
      <c r="L89" s="36">
        <f t="shared" si="2"/>
        <v>125.66</v>
      </c>
      <c r="M89" s="30" t="s">
        <v>33</v>
      </c>
      <c r="N89" s="38" t="s">
        <v>411</v>
      </c>
      <c r="O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  <row r="98" spans="4:4">
      <c r="D98" s="39"/>
    </row>
    <row r="99" spans="4:4">
      <c r="D99" s="39"/>
    </row>
    <row r="100" spans="4:4">
      <c r="D100" s="39"/>
    </row>
    <row r="101" spans="4:4">
      <c r="D101" s="39"/>
    </row>
    <row r="102" spans="4:4">
      <c r="D102" s="39"/>
    </row>
    <row r="103" spans="4:4">
      <c r="D103" s="39"/>
    </row>
    <row r="104" spans="4:4">
      <c r="D104" s="39"/>
    </row>
    <row r="105" spans="4:4">
      <c r="D105" s="39"/>
    </row>
    <row r="106" spans="4:4">
      <c r="D106" s="39"/>
    </row>
    <row r="107" spans="4:4">
      <c r="D107" s="39"/>
    </row>
    <row r="108" spans="4:4">
      <c r="D108" s="39"/>
    </row>
    <row r="109" spans="4:4">
      <c r="D109" s="39"/>
    </row>
    <row r="110" spans="4:4">
      <c r="D110" s="39"/>
    </row>
    <row r="111" spans="4:4">
      <c r="D111" s="39"/>
    </row>
    <row r="112" spans="4:4">
      <c r="D112" s="39"/>
    </row>
    <row r="113" spans="4:4">
      <c r="D113" s="39"/>
    </row>
    <row r="114" spans="4:4">
      <c r="D114" s="39"/>
    </row>
    <row r="115" spans="4:4">
      <c r="D115" s="39"/>
    </row>
    <row r="116" spans="4:4">
      <c r="D116" s="39"/>
    </row>
    <row r="117" spans="4:4">
      <c r="D117" s="39"/>
    </row>
    <row r="118" spans="4:4">
      <c r="D118" s="39"/>
    </row>
    <row r="119" spans="4:4">
      <c r="D119" s="39"/>
    </row>
    <row r="120" spans="4:4">
      <c r="D120" s="39"/>
    </row>
    <row r="121" spans="4:4">
      <c r="D121" s="39"/>
    </row>
    <row r="122" spans="4:4">
      <c r="D122" s="39"/>
    </row>
    <row r="123" spans="4:4">
      <c r="D123" s="39"/>
    </row>
    <row r="124" spans="4:4">
      <c r="D124" s="39"/>
    </row>
    <row r="125" spans="4:4">
      <c r="D125" s="39"/>
    </row>
    <row r="126" spans="4:4">
      <c r="D126" s="39"/>
    </row>
    <row r="127" spans="4:4">
      <c r="D127" s="39"/>
    </row>
    <row r="128" spans="4:4">
      <c r="D128" s="39"/>
    </row>
    <row r="129" spans="4:4">
      <c r="D129" s="39"/>
    </row>
    <row r="130" spans="4:4">
      <c r="D130" s="39"/>
    </row>
    <row r="131" spans="4:4">
      <c r="D131" s="39"/>
    </row>
    <row r="132" spans="4:4">
      <c r="D132" s="39"/>
    </row>
    <row r="133" spans="4:4">
      <c r="D133" s="39"/>
    </row>
    <row r="134" spans="4:4">
      <c r="D134" s="39"/>
    </row>
    <row r="135" spans="4:4">
      <c r="D135" s="39"/>
    </row>
    <row r="136" spans="4:4">
      <c r="D136" s="39"/>
    </row>
    <row r="137" spans="4:4">
      <c r="D137" s="39"/>
    </row>
    <row r="138" spans="4:4">
      <c r="D138" s="39"/>
    </row>
    <row r="139" spans="4:4">
      <c r="D139" s="39"/>
    </row>
    <row r="140" spans="4:4">
      <c r="D140" s="39"/>
    </row>
    <row r="141" spans="4:4">
      <c r="D141" s="39"/>
    </row>
    <row r="142" spans="4:4">
      <c r="D142" s="39"/>
    </row>
    <row r="143" spans="4:4">
      <c r="D143" s="39"/>
    </row>
    <row r="144" spans="4:4">
      <c r="D144" s="39"/>
    </row>
    <row r="145" spans="4:4">
      <c r="D145" s="39"/>
    </row>
    <row r="146" spans="4:4">
      <c r="D146" s="39"/>
    </row>
    <row r="147" spans="4:4">
      <c r="D147" s="39"/>
    </row>
    <row r="148" spans="4:4">
      <c r="D148" s="39"/>
    </row>
    <row r="149" spans="4:4">
      <c r="D149" s="39"/>
    </row>
    <row r="150" spans="4:4">
      <c r="D150" s="39"/>
    </row>
    <row r="151" spans="4:4">
      <c r="D151" s="39"/>
    </row>
    <row r="152" spans="4:4">
      <c r="D152" s="39"/>
    </row>
    <row r="153" spans="4:4">
      <c r="D153" s="39"/>
    </row>
    <row r="154" spans="4:4">
      <c r="D154" s="39"/>
    </row>
    <row r="155" spans="4:4">
      <c r="D155" s="39"/>
    </row>
    <row r="156" spans="4:4">
      <c r="D156" s="39"/>
    </row>
    <row r="157" spans="4:4">
      <c r="D157" s="39"/>
    </row>
    <row r="158" spans="4:4">
      <c r="D158" s="39"/>
    </row>
    <row r="159" spans="4:4">
      <c r="D159" s="39"/>
    </row>
    <row r="160" spans="4:4">
      <c r="D160" s="39"/>
    </row>
    <row r="161" spans="4:4">
      <c r="D161" s="39"/>
    </row>
    <row r="162" spans="4:4">
      <c r="D162" s="39"/>
    </row>
    <row r="163" spans="4:4">
      <c r="D163" s="39"/>
    </row>
    <row r="164" spans="4:4">
      <c r="D164" s="39"/>
    </row>
    <row r="165" spans="4:4">
      <c r="D165" s="39"/>
    </row>
    <row r="166" spans="4:4">
      <c r="D166" s="39"/>
    </row>
    <row r="167" spans="4:4">
      <c r="D167" s="39"/>
    </row>
    <row r="168" spans="4:4">
      <c r="D168" s="39"/>
    </row>
    <row r="169" spans="4:4">
      <c r="D169" s="39"/>
    </row>
    <row r="170" spans="4:4">
      <c r="D170" s="39"/>
    </row>
    <row r="171" spans="4:4">
      <c r="D171" s="39"/>
    </row>
    <row r="172" spans="4:4">
      <c r="D172" s="39"/>
    </row>
    <row r="173" spans="4:4">
      <c r="D173" s="39"/>
    </row>
    <row r="174" spans="4:4">
      <c r="D174" s="39"/>
    </row>
    <row r="175" spans="4:4">
      <c r="D175" s="39"/>
    </row>
  </sheetData>
  <autoFilter ref="A1:M89">
    <extLst/>
  </autoFilter>
  <mergeCells count="2">
    <mergeCell ref="A1:N1"/>
    <mergeCell ref="M15:M17"/>
  </mergeCell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view="pageBreakPreview" zoomScaleNormal="85" workbookViewId="0">
      <pane xSplit="2" ySplit="2" topLeftCell="C3" activePane="bottomRight" state="frozen"/>
      <selection/>
      <selection pane="topRight"/>
      <selection pane="bottomLeft"/>
      <selection pane="bottomRight" activeCell="C2" sqref="C$1:C$1048576"/>
    </sheetView>
  </sheetViews>
  <sheetFormatPr defaultColWidth="9" defaultRowHeight="13.5"/>
  <cols>
    <col min="1" max="1" width="6.375" style="1" customWidth="1"/>
    <col min="2" max="2" width="10.875" style="1" customWidth="1"/>
    <col min="3" max="3" width="29" style="3" customWidth="1"/>
    <col min="4" max="4" width="13.125" style="1" customWidth="1"/>
    <col min="5" max="5" width="14.5" style="4" customWidth="1"/>
    <col min="6" max="6" width="28.5" style="1" customWidth="1"/>
    <col min="7" max="8" width="13.25" style="5" customWidth="1"/>
    <col min="9" max="9" width="26.25" style="6" customWidth="1"/>
    <col min="10" max="10" width="16.625" style="5" customWidth="1"/>
    <col min="11" max="16384" width="9" style="1"/>
  </cols>
  <sheetData>
    <row r="1" s="1" customFormat="1" ht="80" customHeight="1" spans="1:10">
      <c r="A1" s="7" t="s">
        <v>412</v>
      </c>
      <c r="B1" s="7"/>
      <c r="C1" s="7"/>
      <c r="D1" s="7"/>
      <c r="E1" s="7"/>
      <c r="F1" s="7"/>
      <c r="G1" s="7"/>
      <c r="H1" s="7"/>
      <c r="I1" s="17"/>
      <c r="J1" s="5"/>
    </row>
    <row r="2" s="1" customFormat="1" ht="41" customHeight="1" spans="1:10">
      <c r="A2" s="8" t="s">
        <v>1</v>
      </c>
      <c r="B2" s="8" t="s">
        <v>2</v>
      </c>
      <c r="C2" s="8" t="s">
        <v>5</v>
      </c>
      <c r="D2" s="8" t="s">
        <v>9</v>
      </c>
      <c r="E2" s="9" t="s">
        <v>11</v>
      </c>
      <c r="F2" s="10" t="s">
        <v>413</v>
      </c>
      <c r="G2" s="8" t="s">
        <v>13</v>
      </c>
      <c r="H2" s="8" t="s">
        <v>414</v>
      </c>
      <c r="I2" s="18" t="s">
        <v>14</v>
      </c>
      <c r="J2" s="5"/>
    </row>
    <row r="3" s="1" customFormat="1" ht="37" customHeight="1" spans="1:10">
      <c r="A3" s="11">
        <v>1</v>
      </c>
      <c r="B3" s="12" t="s">
        <v>415</v>
      </c>
      <c r="C3" s="12" t="s">
        <v>416</v>
      </c>
      <c r="D3" s="13">
        <v>77</v>
      </c>
      <c r="E3" s="14">
        <v>84.8</v>
      </c>
      <c r="F3" s="15">
        <v>81.68</v>
      </c>
      <c r="G3" s="12" t="s">
        <v>28</v>
      </c>
      <c r="H3" s="16">
        <v>1</v>
      </c>
      <c r="I3" s="19"/>
      <c r="J3" s="20"/>
    </row>
    <row r="4" s="1" customFormat="1" ht="37" customHeight="1" spans="1:10">
      <c r="A4" s="11">
        <v>2</v>
      </c>
      <c r="B4" s="12" t="s">
        <v>417</v>
      </c>
      <c r="C4" s="12" t="s">
        <v>416</v>
      </c>
      <c r="D4" s="13">
        <v>65</v>
      </c>
      <c r="E4" s="14">
        <v>89.2</v>
      </c>
      <c r="F4" s="15">
        <v>79.52</v>
      </c>
      <c r="G4" s="12" t="s">
        <v>28</v>
      </c>
      <c r="H4" s="16">
        <v>2</v>
      </c>
      <c r="I4" s="21"/>
      <c r="J4" s="20"/>
    </row>
    <row r="5" s="1" customFormat="1" ht="37" customHeight="1" spans="1:10">
      <c r="A5" s="11">
        <v>3</v>
      </c>
      <c r="B5" s="12" t="s">
        <v>418</v>
      </c>
      <c r="C5" s="12" t="s">
        <v>416</v>
      </c>
      <c r="D5" s="13">
        <v>67.5</v>
      </c>
      <c r="E5" s="14">
        <v>86</v>
      </c>
      <c r="F5" s="15">
        <v>78.6</v>
      </c>
      <c r="G5" s="12" t="s">
        <v>28</v>
      </c>
      <c r="H5" s="16">
        <v>3</v>
      </c>
      <c r="I5" s="21"/>
      <c r="J5" s="20"/>
    </row>
    <row r="6" s="1" customFormat="1" ht="37" customHeight="1" spans="1:10">
      <c r="A6" s="11">
        <v>4</v>
      </c>
      <c r="B6" s="12" t="s">
        <v>419</v>
      </c>
      <c r="C6" s="12" t="s">
        <v>416</v>
      </c>
      <c r="D6" s="13">
        <v>61</v>
      </c>
      <c r="E6" s="14">
        <v>90.2</v>
      </c>
      <c r="F6" s="15">
        <v>78.52</v>
      </c>
      <c r="G6" s="12" t="s">
        <v>28</v>
      </c>
      <c r="H6" s="16">
        <v>4</v>
      </c>
      <c r="I6" s="19"/>
      <c r="J6" s="20"/>
    </row>
    <row r="7" s="2" customFormat="1" ht="37" customHeight="1" spans="1:10">
      <c r="A7" s="11">
        <v>5</v>
      </c>
      <c r="B7" s="12" t="s">
        <v>420</v>
      </c>
      <c r="C7" s="12" t="s">
        <v>416</v>
      </c>
      <c r="D7" s="13">
        <v>66.5</v>
      </c>
      <c r="E7" s="14">
        <v>86.2</v>
      </c>
      <c r="F7" s="15">
        <v>78.32</v>
      </c>
      <c r="G7" s="12" t="s">
        <v>421</v>
      </c>
      <c r="H7" s="16">
        <v>5</v>
      </c>
      <c r="I7" s="19"/>
      <c r="J7" s="5"/>
    </row>
    <row r="8" s="2" customFormat="1" ht="37" customHeight="1" spans="1:10">
      <c r="A8" s="11">
        <v>6</v>
      </c>
      <c r="B8" s="12" t="s">
        <v>422</v>
      </c>
      <c r="C8" s="12" t="s">
        <v>416</v>
      </c>
      <c r="D8" s="13">
        <v>65</v>
      </c>
      <c r="E8" s="14">
        <v>84.5</v>
      </c>
      <c r="F8" s="15">
        <v>76.7</v>
      </c>
      <c r="G8" s="12" t="s">
        <v>421</v>
      </c>
      <c r="H8" s="16">
        <v>6</v>
      </c>
      <c r="I8" s="19"/>
      <c r="J8" s="5"/>
    </row>
    <row r="9" s="2" customFormat="1" ht="37" customHeight="1" spans="1:10">
      <c r="A9" s="11">
        <v>7</v>
      </c>
      <c r="B9" s="12" t="s">
        <v>423</v>
      </c>
      <c r="C9" s="12" t="s">
        <v>416</v>
      </c>
      <c r="D9" s="13">
        <v>63.5</v>
      </c>
      <c r="E9" s="14">
        <v>79.8</v>
      </c>
      <c r="F9" s="15">
        <v>73.28</v>
      </c>
      <c r="G9" s="12" t="s">
        <v>421</v>
      </c>
      <c r="H9" s="16">
        <v>7</v>
      </c>
      <c r="I9" s="19"/>
      <c r="J9" s="5"/>
    </row>
    <row r="10" s="2" customFormat="1" ht="37" customHeight="1" spans="1:10">
      <c r="A10" s="11">
        <v>8</v>
      </c>
      <c r="B10" s="12" t="s">
        <v>424</v>
      </c>
      <c r="C10" s="12" t="s">
        <v>416</v>
      </c>
      <c r="D10" s="13">
        <v>58.5</v>
      </c>
      <c r="E10" s="14">
        <v>83</v>
      </c>
      <c r="F10" s="15">
        <v>73.2</v>
      </c>
      <c r="G10" s="12" t="s">
        <v>421</v>
      </c>
      <c r="H10" s="16">
        <v>8</v>
      </c>
      <c r="I10" s="19"/>
      <c r="J10" s="5"/>
    </row>
    <row r="11" s="2" customFormat="1" ht="37" customHeight="1" spans="1:10">
      <c r="A11" s="11">
        <v>9</v>
      </c>
      <c r="B11" s="12" t="s">
        <v>425</v>
      </c>
      <c r="C11" s="12" t="s">
        <v>416</v>
      </c>
      <c r="D11" s="13">
        <v>63</v>
      </c>
      <c r="E11" s="14">
        <v>79.4</v>
      </c>
      <c r="F11" s="15">
        <v>72.84</v>
      </c>
      <c r="G11" s="12" t="s">
        <v>421</v>
      </c>
      <c r="H11" s="16">
        <v>9</v>
      </c>
      <c r="I11" s="19"/>
      <c r="J11" s="5"/>
    </row>
    <row r="12" s="2" customFormat="1" ht="37" customHeight="1" spans="1:10">
      <c r="A12" s="11">
        <v>10</v>
      </c>
      <c r="B12" s="12" t="s">
        <v>426</v>
      </c>
      <c r="C12" s="12" t="s">
        <v>416</v>
      </c>
      <c r="D12" s="13">
        <v>62.5</v>
      </c>
      <c r="E12" s="14">
        <v>78.8</v>
      </c>
      <c r="F12" s="15">
        <v>72.28</v>
      </c>
      <c r="G12" s="12" t="s">
        <v>421</v>
      </c>
      <c r="H12" s="16">
        <v>10</v>
      </c>
      <c r="I12" s="19"/>
      <c r="J12" s="5"/>
    </row>
    <row r="13" s="2" customFormat="1" ht="37" customHeight="1" spans="1:10">
      <c r="A13" s="11">
        <v>11</v>
      </c>
      <c r="B13" s="12" t="s">
        <v>427</v>
      </c>
      <c r="C13" s="12" t="s">
        <v>416</v>
      </c>
      <c r="D13" s="13">
        <v>62.5</v>
      </c>
      <c r="E13" s="14">
        <v>78.2</v>
      </c>
      <c r="F13" s="15">
        <v>71.92</v>
      </c>
      <c r="G13" s="12" t="s">
        <v>421</v>
      </c>
      <c r="H13" s="16">
        <v>11</v>
      </c>
      <c r="I13" s="19"/>
      <c r="J13" s="5"/>
    </row>
    <row r="14" s="2" customFormat="1" ht="37" customHeight="1" spans="1:10">
      <c r="A14" s="11">
        <v>12</v>
      </c>
      <c r="B14" s="12" t="s">
        <v>428</v>
      </c>
      <c r="C14" s="12" t="s">
        <v>416</v>
      </c>
      <c r="D14" s="13">
        <v>67</v>
      </c>
      <c r="E14" s="14">
        <v>0</v>
      </c>
      <c r="F14" s="15">
        <v>26.8</v>
      </c>
      <c r="G14" s="12" t="s">
        <v>421</v>
      </c>
      <c r="H14" s="16">
        <v>12</v>
      </c>
      <c r="I14" s="12" t="s">
        <v>429</v>
      </c>
      <c r="J14" s="5"/>
    </row>
    <row r="15" s="2" customFormat="1" ht="37" customHeight="1" spans="1:10">
      <c r="A15" s="11">
        <v>13</v>
      </c>
      <c r="B15" s="12" t="s">
        <v>430</v>
      </c>
      <c r="C15" s="12" t="s">
        <v>416</v>
      </c>
      <c r="D15" s="13">
        <v>58.5</v>
      </c>
      <c r="E15" s="14">
        <v>0</v>
      </c>
      <c r="F15" s="15">
        <v>23.4</v>
      </c>
      <c r="G15" s="12" t="s">
        <v>421</v>
      </c>
      <c r="H15" s="16">
        <v>13</v>
      </c>
      <c r="I15" s="12" t="s">
        <v>429</v>
      </c>
      <c r="J15" s="5"/>
    </row>
    <row r="16" s="2" customFormat="1" spans="1:10">
      <c r="A16" s="1"/>
      <c r="B16" s="1"/>
      <c r="C16" s="3"/>
      <c r="D16" s="1"/>
      <c r="E16" s="4"/>
      <c r="F16" s="1"/>
      <c r="G16" s="5"/>
      <c r="H16" s="5"/>
      <c r="I16" s="22"/>
      <c r="J16" s="5"/>
    </row>
    <row r="17" s="2" customFormat="1" spans="1:10">
      <c r="A17" s="1"/>
      <c r="B17" s="1"/>
      <c r="C17" s="3"/>
      <c r="D17" s="1"/>
      <c r="E17" s="4"/>
      <c r="F17" s="1"/>
      <c r="G17" s="5"/>
      <c r="H17" s="5"/>
      <c r="I17" s="22"/>
      <c r="J17" s="5"/>
    </row>
    <row r="18" s="2" customFormat="1" spans="1:10">
      <c r="A18" s="1"/>
      <c r="B18" s="1"/>
      <c r="C18" s="3"/>
      <c r="D18" s="1"/>
      <c r="E18" s="4"/>
      <c r="F18" s="1"/>
      <c r="G18" s="5"/>
      <c r="H18" s="5"/>
      <c r="I18" s="22"/>
      <c r="J18" s="5"/>
    </row>
    <row r="19" s="2" customFormat="1" spans="1:10">
      <c r="A19" s="1"/>
      <c r="B19" s="1"/>
      <c r="C19" s="3"/>
      <c r="D19" s="1"/>
      <c r="E19" s="4"/>
      <c r="F19" s="1"/>
      <c r="G19" s="5"/>
      <c r="H19" s="5"/>
      <c r="I19" s="22"/>
      <c r="J19" s="5"/>
    </row>
    <row r="20" s="2" customFormat="1" spans="1:10">
      <c r="A20" s="1"/>
      <c r="B20" s="1"/>
      <c r="C20" s="3"/>
      <c r="D20" s="1"/>
      <c r="E20" s="4"/>
      <c r="F20" s="1"/>
      <c r="G20" s="5"/>
      <c r="H20" s="5"/>
      <c r="I20" s="22"/>
      <c r="J20" s="5"/>
    </row>
    <row r="21" s="2" customFormat="1" spans="1:10">
      <c r="A21" s="1"/>
      <c r="B21" s="1"/>
      <c r="C21" s="3"/>
      <c r="D21" s="1"/>
      <c r="E21" s="4"/>
      <c r="F21" s="1"/>
      <c r="G21" s="5"/>
      <c r="H21" s="5"/>
      <c r="I21" s="22"/>
      <c r="J21" s="5"/>
    </row>
    <row r="22" s="2" customFormat="1" spans="1:10">
      <c r="A22" s="1"/>
      <c r="B22" s="1"/>
      <c r="C22" s="3"/>
      <c r="D22" s="1"/>
      <c r="E22" s="4"/>
      <c r="F22" s="1"/>
      <c r="G22" s="5"/>
      <c r="H22" s="5"/>
      <c r="I22" s="22"/>
      <c r="J22" s="5"/>
    </row>
    <row r="23" s="2" customFormat="1" spans="1:10">
      <c r="A23" s="1"/>
      <c r="B23" s="1"/>
      <c r="C23" s="3"/>
      <c r="D23" s="1"/>
      <c r="E23" s="4"/>
      <c r="F23" s="1"/>
      <c r="G23" s="5"/>
      <c r="H23" s="5"/>
      <c r="I23" s="22"/>
      <c r="J23" s="5"/>
    </row>
    <row r="24" s="2" customFormat="1" spans="1:10">
      <c r="A24" s="1"/>
      <c r="B24" s="1"/>
      <c r="C24" s="3"/>
      <c r="D24" s="1"/>
      <c r="E24" s="4"/>
      <c r="F24" s="1"/>
      <c r="G24" s="5"/>
      <c r="H24" s="5"/>
      <c r="I24" s="22"/>
      <c r="J24" s="5"/>
    </row>
    <row r="25" s="2" customFormat="1" spans="1:10">
      <c r="A25" s="1"/>
      <c r="B25" s="1"/>
      <c r="C25" s="3"/>
      <c r="D25" s="1"/>
      <c r="E25" s="4"/>
      <c r="F25" s="1"/>
      <c r="G25" s="5"/>
      <c r="H25" s="5"/>
      <c r="I25" s="22"/>
      <c r="J25" s="5"/>
    </row>
    <row r="26" s="2" customFormat="1" spans="1:10">
      <c r="A26" s="1"/>
      <c r="B26" s="1"/>
      <c r="C26" s="3"/>
      <c r="D26" s="1"/>
      <c r="E26" s="4"/>
      <c r="F26" s="1"/>
      <c r="G26" s="5"/>
      <c r="H26" s="5"/>
      <c r="I26" s="22"/>
      <c r="J26" s="5"/>
    </row>
    <row r="27" s="2" customFormat="1" spans="1:10">
      <c r="A27" s="1"/>
      <c r="B27" s="1"/>
      <c r="C27" s="3"/>
      <c r="D27" s="1"/>
      <c r="E27" s="4"/>
      <c r="F27" s="1"/>
      <c r="G27" s="5"/>
      <c r="H27" s="5"/>
      <c r="I27" s="22"/>
      <c r="J27" s="5"/>
    </row>
    <row r="28" s="2" customFormat="1" spans="1:10">
      <c r="A28" s="1"/>
      <c r="B28" s="1"/>
      <c r="C28" s="3"/>
      <c r="D28" s="1"/>
      <c r="E28" s="4"/>
      <c r="F28" s="1"/>
      <c r="G28" s="5"/>
      <c r="H28" s="5"/>
      <c r="I28" s="22"/>
      <c r="J28" s="5"/>
    </row>
    <row r="29" s="2" customFormat="1" spans="1:10">
      <c r="A29" s="1"/>
      <c r="B29" s="1"/>
      <c r="C29" s="3"/>
      <c r="D29" s="1"/>
      <c r="E29" s="4"/>
      <c r="F29" s="1"/>
      <c r="G29" s="5"/>
      <c r="H29" s="5"/>
      <c r="I29" s="22"/>
      <c r="J29" s="5"/>
    </row>
    <row r="30" s="2" customFormat="1" spans="1:10">
      <c r="A30" s="1"/>
      <c r="B30" s="1"/>
      <c r="C30" s="3"/>
      <c r="D30" s="1"/>
      <c r="E30" s="4"/>
      <c r="F30" s="1"/>
      <c r="G30" s="5"/>
      <c r="H30" s="5"/>
      <c r="I30" s="22"/>
      <c r="J30" s="5"/>
    </row>
    <row r="31" s="2" customFormat="1" spans="1:10">
      <c r="A31" s="1"/>
      <c r="B31" s="1"/>
      <c r="C31" s="3"/>
      <c r="D31" s="1"/>
      <c r="E31" s="4"/>
      <c r="F31" s="1"/>
      <c r="G31" s="5"/>
      <c r="H31" s="5"/>
      <c r="I31" s="22"/>
      <c r="J31" s="5"/>
    </row>
    <row r="32" s="2" customFormat="1" spans="1:10">
      <c r="A32" s="1"/>
      <c r="B32" s="1"/>
      <c r="C32" s="3"/>
      <c r="D32" s="1"/>
      <c r="E32" s="4"/>
      <c r="F32" s="1"/>
      <c r="G32" s="5"/>
      <c r="H32" s="5"/>
      <c r="I32" s="22"/>
      <c r="J32" s="5"/>
    </row>
    <row r="33" s="2" customFormat="1" spans="1:10">
      <c r="A33" s="1"/>
      <c r="B33" s="1"/>
      <c r="C33" s="3"/>
      <c r="D33" s="1"/>
      <c r="E33" s="4"/>
      <c r="F33" s="1"/>
      <c r="G33" s="5"/>
      <c r="H33" s="5"/>
      <c r="I33" s="22"/>
      <c r="J33" s="5"/>
    </row>
    <row r="34" s="2" customFormat="1" spans="1:10">
      <c r="A34" s="1"/>
      <c r="B34" s="1"/>
      <c r="C34" s="3"/>
      <c r="D34" s="1"/>
      <c r="E34" s="4"/>
      <c r="F34" s="1"/>
      <c r="G34" s="5"/>
      <c r="H34" s="5"/>
      <c r="I34" s="22"/>
      <c r="J34" s="5"/>
    </row>
    <row r="35" s="2" customFormat="1" spans="1:10">
      <c r="A35" s="1"/>
      <c r="B35" s="1"/>
      <c r="C35" s="3"/>
      <c r="D35" s="1"/>
      <c r="E35" s="4"/>
      <c r="F35" s="1"/>
      <c r="G35" s="5"/>
      <c r="H35" s="5"/>
      <c r="I35" s="22"/>
      <c r="J35" s="5"/>
    </row>
    <row r="36" s="2" customFormat="1" spans="1:10">
      <c r="A36" s="1"/>
      <c r="B36" s="1"/>
      <c r="C36" s="3"/>
      <c r="D36" s="1"/>
      <c r="E36" s="4"/>
      <c r="F36" s="1"/>
      <c r="G36" s="5"/>
      <c r="H36" s="5"/>
      <c r="I36" s="22"/>
      <c r="J36" s="5"/>
    </row>
    <row r="37" s="2" customFormat="1" spans="1:10">
      <c r="A37" s="1"/>
      <c r="B37" s="1"/>
      <c r="C37" s="3"/>
      <c r="D37" s="1"/>
      <c r="E37" s="4"/>
      <c r="F37" s="1"/>
      <c r="G37" s="5"/>
      <c r="H37" s="5"/>
      <c r="I37" s="22"/>
      <c r="J37" s="5"/>
    </row>
    <row r="38" s="2" customFormat="1" spans="1:10">
      <c r="A38" s="1"/>
      <c r="B38" s="1"/>
      <c r="C38" s="3"/>
      <c r="D38" s="1"/>
      <c r="E38" s="4"/>
      <c r="F38" s="1"/>
      <c r="G38" s="5"/>
      <c r="H38" s="5"/>
      <c r="I38" s="22"/>
      <c r="J38" s="5"/>
    </row>
    <row r="39" s="2" customFormat="1" spans="1:10">
      <c r="A39" s="1"/>
      <c r="B39" s="1"/>
      <c r="C39" s="3"/>
      <c r="D39" s="1"/>
      <c r="E39" s="4"/>
      <c r="F39" s="1"/>
      <c r="G39" s="5"/>
      <c r="H39" s="5"/>
      <c r="I39" s="22"/>
      <c r="J39" s="5"/>
    </row>
    <row r="40" s="2" customFormat="1" spans="1:10">
      <c r="A40" s="1"/>
      <c r="B40" s="1"/>
      <c r="C40" s="3"/>
      <c r="D40" s="1"/>
      <c r="E40" s="4"/>
      <c r="F40" s="1"/>
      <c r="G40" s="5"/>
      <c r="H40" s="5"/>
      <c r="I40" s="22"/>
      <c r="J40" s="5"/>
    </row>
    <row r="41" s="2" customFormat="1" spans="1:10">
      <c r="A41" s="1"/>
      <c r="B41" s="1"/>
      <c r="C41" s="3"/>
      <c r="D41" s="1"/>
      <c r="E41" s="4"/>
      <c r="F41" s="1"/>
      <c r="G41" s="5"/>
      <c r="H41" s="5"/>
      <c r="I41" s="22"/>
      <c r="J41" s="5"/>
    </row>
    <row r="42" s="2" customFormat="1" spans="1:10">
      <c r="A42" s="1"/>
      <c r="B42" s="1"/>
      <c r="C42" s="3"/>
      <c r="D42" s="1"/>
      <c r="E42" s="4"/>
      <c r="F42" s="1"/>
      <c r="G42" s="5"/>
      <c r="H42" s="5"/>
      <c r="I42" s="22"/>
      <c r="J42" s="5"/>
    </row>
    <row r="43" s="2" customFormat="1" spans="1:10">
      <c r="A43" s="1"/>
      <c r="B43" s="1"/>
      <c r="C43" s="3"/>
      <c r="D43" s="1"/>
      <c r="E43" s="4"/>
      <c r="F43" s="1"/>
      <c r="G43" s="5"/>
      <c r="H43" s="5"/>
      <c r="I43" s="22"/>
      <c r="J43" s="5"/>
    </row>
    <row r="44" s="2" customFormat="1" spans="1:10">
      <c r="A44" s="1"/>
      <c r="B44" s="1"/>
      <c r="C44" s="3"/>
      <c r="D44" s="1"/>
      <c r="E44" s="4"/>
      <c r="F44" s="1"/>
      <c r="G44" s="5"/>
      <c r="H44" s="5"/>
      <c r="I44" s="22"/>
      <c r="J44" s="5"/>
    </row>
    <row r="45" s="2" customFormat="1" spans="1:10">
      <c r="A45" s="1"/>
      <c r="B45" s="1"/>
      <c r="C45" s="3"/>
      <c r="D45" s="1"/>
      <c r="E45" s="4"/>
      <c r="F45" s="1"/>
      <c r="G45" s="5"/>
      <c r="H45" s="5"/>
      <c r="I45" s="22"/>
      <c r="J45" s="5"/>
    </row>
    <row r="46" s="2" customFormat="1" spans="1:10">
      <c r="A46" s="1"/>
      <c r="B46" s="1"/>
      <c r="C46" s="3"/>
      <c r="D46" s="1"/>
      <c r="E46" s="4"/>
      <c r="F46" s="1"/>
      <c r="G46" s="5"/>
      <c r="H46" s="5"/>
      <c r="I46" s="22"/>
      <c r="J46" s="5"/>
    </row>
    <row r="47" s="2" customFormat="1" spans="1:10">
      <c r="A47" s="1"/>
      <c r="B47" s="1"/>
      <c r="C47" s="3"/>
      <c r="D47" s="1"/>
      <c r="E47" s="4"/>
      <c r="F47" s="1"/>
      <c r="G47" s="5"/>
      <c r="H47" s="5"/>
      <c r="I47" s="22"/>
      <c r="J47" s="5"/>
    </row>
    <row r="48" s="2" customFormat="1" spans="1:10">
      <c r="A48" s="1"/>
      <c r="B48" s="1"/>
      <c r="C48" s="3"/>
      <c r="D48" s="1"/>
      <c r="E48" s="4"/>
      <c r="F48" s="1"/>
      <c r="G48" s="5"/>
      <c r="H48" s="5"/>
      <c r="I48" s="22"/>
      <c r="J48" s="5"/>
    </row>
    <row r="49" s="2" customFormat="1" spans="1:10">
      <c r="A49" s="1"/>
      <c r="B49" s="1"/>
      <c r="C49" s="3"/>
      <c r="D49" s="1"/>
      <c r="E49" s="4"/>
      <c r="F49" s="1"/>
      <c r="G49" s="5"/>
      <c r="H49" s="5"/>
      <c r="I49" s="22"/>
      <c r="J49" s="5"/>
    </row>
    <row r="50" s="2" customFormat="1" spans="1:10">
      <c r="A50" s="1"/>
      <c r="B50" s="1"/>
      <c r="C50" s="3"/>
      <c r="D50" s="1"/>
      <c r="E50" s="4"/>
      <c r="F50" s="1"/>
      <c r="G50" s="5"/>
      <c r="H50" s="5"/>
      <c r="I50" s="22"/>
      <c r="J50" s="5"/>
    </row>
    <row r="51" s="2" customFormat="1" spans="1:10">
      <c r="A51" s="1"/>
      <c r="B51" s="1"/>
      <c r="C51" s="3"/>
      <c r="D51" s="1"/>
      <c r="E51" s="4"/>
      <c r="F51" s="1"/>
      <c r="G51" s="5"/>
      <c r="H51" s="5"/>
      <c r="I51" s="22"/>
      <c r="J51" s="5"/>
    </row>
    <row r="52" s="2" customFormat="1" spans="1:10">
      <c r="A52" s="1"/>
      <c r="B52" s="1"/>
      <c r="C52" s="3"/>
      <c r="D52" s="1"/>
      <c r="E52" s="4"/>
      <c r="F52" s="1"/>
      <c r="G52" s="5"/>
      <c r="H52" s="5"/>
      <c r="I52" s="22"/>
      <c r="J52" s="5"/>
    </row>
    <row r="53" s="2" customFormat="1" spans="1:10">
      <c r="A53" s="1"/>
      <c r="B53" s="1"/>
      <c r="C53" s="3"/>
      <c r="D53" s="1"/>
      <c r="E53" s="4"/>
      <c r="F53" s="1"/>
      <c r="G53" s="5"/>
      <c r="H53" s="5"/>
      <c r="I53" s="22"/>
      <c r="J53" s="5"/>
    </row>
    <row r="54" s="2" customFormat="1" spans="1:10">
      <c r="A54" s="1"/>
      <c r="B54" s="1"/>
      <c r="C54" s="3"/>
      <c r="D54" s="1"/>
      <c r="E54" s="4"/>
      <c r="F54" s="1"/>
      <c r="G54" s="5"/>
      <c r="H54" s="5"/>
      <c r="I54" s="22"/>
      <c r="J54" s="5"/>
    </row>
    <row r="55" s="2" customFormat="1" spans="1:10">
      <c r="A55" s="1"/>
      <c r="B55" s="1"/>
      <c r="C55" s="3"/>
      <c r="D55" s="1"/>
      <c r="E55" s="4"/>
      <c r="F55" s="1"/>
      <c r="G55" s="5"/>
      <c r="H55" s="5"/>
      <c r="I55" s="22"/>
      <c r="J55" s="5"/>
    </row>
    <row r="56" s="2" customFormat="1" spans="1:10">
      <c r="A56" s="1"/>
      <c r="B56" s="1"/>
      <c r="C56" s="3"/>
      <c r="D56" s="1"/>
      <c r="E56" s="4"/>
      <c r="F56" s="1"/>
      <c r="G56" s="5"/>
      <c r="H56" s="5"/>
      <c r="I56" s="22"/>
      <c r="J56" s="5"/>
    </row>
    <row r="57" s="2" customFormat="1" spans="1:10">
      <c r="A57" s="1"/>
      <c r="B57" s="1"/>
      <c r="C57" s="3"/>
      <c r="D57" s="1"/>
      <c r="E57" s="4"/>
      <c r="F57" s="1"/>
      <c r="G57" s="5"/>
      <c r="H57" s="5"/>
      <c r="I57" s="22"/>
      <c r="J57" s="5"/>
    </row>
    <row r="58" s="2" customFormat="1" spans="1:10">
      <c r="A58" s="1"/>
      <c r="B58" s="1"/>
      <c r="C58" s="3"/>
      <c r="D58" s="1"/>
      <c r="E58" s="4"/>
      <c r="F58" s="1"/>
      <c r="G58" s="5"/>
      <c r="H58" s="5"/>
      <c r="I58" s="22"/>
      <c r="J58" s="5"/>
    </row>
    <row r="59" s="2" customFormat="1" spans="1:10">
      <c r="A59" s="1"/>
      <c r="B59" s="1"/>
      <c r="C59" s="3"/>
      <c r="D59" s="1"/>
      <c r="E59" s="4"/>
      <c r="F59" s="1"/>
      <c r="G59" s="5"/>
      <c r="H59" s="5"/>
      <c r="I59" s="22"/>
      <c r="J59" s="5"/>
    </row>
    <row r="60" s="2" customFormat="1" spans="1:10">
      <c r="A60" s="1"/>
      <c r="B60" s="1"/>
      <c r="C60" s="3"/>
      <c r="D60" s="1"/>
      <c r="E60" s="4"/>
      <c r="F60" s="1"/>
      <c r="G60" s="5"/>
      <c r="H60" s="5"/>
      <c r="I60" s="22"/>
      <c r="J60" s="5"/>
    </row>
    <row r="61" s="2" customFormat="1" spans="1:10">
      <c r="A61" s="1"/>
      <c r="B61" s="1"/>
      <c r="C61" s="3"/>
      <c r="D61" s="1"/>
      <c r="E61" s="4"/>
      <c r="F61" s="1"/>
      <c r="G61" s="5"/>
      <c r="H61" s="5"/>
      <c r="I61" s="22"/>
      <c r="J61" s="5"/>
    </row>
    <row r="62" s="2" customFormat="1" spans="1:10">
      <c r="A62" s="1"/>
      <c r="B62" s="1"/>
      <c r="C62" s="3"/>
      <c r="D62" s="1"/>
      <c r="E62" s="4"/>
      <c r="F62" s="1"/>
      <c r="G62" s="5"/>
      <c r="H62" s="5"/>
      <c r="I62" s="22"/>
      <c r="J62" s="5"/>
    </row>
    <row r="63" s="2" customFormat="1" spans="1:10">
      <c r="A63" s="1"/>
      <c r="B63" s="1"/>
      <c r="C63" s="3"/>
      <c r="D63" s="1"/>
      <c r="E63" s="4"/>
      <c r="F63" s="1"/>
      <c r="G63" s="5"/>
      <c r="H63" s="5"/>
      <c r="I63" s="22"/>
      <c r="J63" s="5"/>
    </row>
    <row r="64" s="2" customFormat="1" spans="1:10">
      <c r="A64" s="1"/>
      <c r="B64" s="1"/>
      <c r="C64" s="3"/>
      <c r="D64" s="1"/>
      <c r="E64" s="4"/>
      <c r="F64" s="1"/>
      <c r="G64" s="5"/>
      <c r="H64" s="5"/>
      <c r="I64" s="22"/>
      <c r="J64" s="5"/>
    </row>
    <row r="65" s="2" customFormat="1" spans="1:10">
      <c r="A65" s="1"/>
      <c r="B65" s="1"/>
      <c r="C65" s="3"/>
      <c r="D65" s="1"/>
      <c r="E65" s="4"/>
      <c r="F65" s="1"/>
      <c r="G65" s="5"/>
      <c r="H65" s="5"/>
      <c r="I65" s="22"/>
      <c r="J65" s="5"/>
    </row>
    <row r="66" s="2" customFormat="1" spans="1:10">
      <c r="A66" s="1"/>
      <c r="B66" s="1"/>
      <c r="C66" s="3"/>
      <c r="D66" s="1"/>
      <c r="E66" s="4"/>
      <c r="F66" s="1"/>
      <c r="G66" s="5"/>
      <c r="H66" s="5"/>
      <c r="I66" s="22"/>
      <c r="J66" s="5"/>
    </row>
    <row r="67" s="2" customFormat="1" spans="1:10">
      <c r="A67" s="1"/>
      <c r="B67" s="1"/>
      <c r="C67" s="3"/>
      <c r="D67" s="1"/>
      <c r="E67" s="4"/>
      <c r="F67" s="1"/>
      <c r="G67" s="5"/>
      <c r="H67" s="5"/>
      <c r="I67" s="22"/>
      <c r="J67" s="5"/>
    </row>
    <row r="68" s="2" customFormat="1" spans="1:10">
      <c r="A68" s="1"/>
      <c r="B68" s="1"/>
      <c r="C68" s="3"/>
      <c r="D68" s="1"/>
      <c r="E68" s="4"/>
      <c r="F68" s="1"/>
      <c r="G68" s="5"/>
      <c r="H68" s="5"/>
      <c r="I68" s="22"/>
      <c r="J68" s="5"/>
    </row>
    <row r="69" s="2" customFormat="1" spans="1:10">
      <c r="A69" s="1"/>
      <c r="B69" s="1"/>
      <c r="C69" s="3"/>
      <c r="D69" s="1"/>
      <c r="E69" s="4"/>
      <c r="F69" s="1"/>
      <c r="G69" s="5"/>
      <c r="H69" s="5"/>
      <c r="I69" s="22"/>
      <c r="J69" s="5"/>
    </row>
    <row r="70" s="2" customFormat="1" spans="1:10">
      <c r="A70" s="1"/>
      <c r="B70" s="1"/>
      <c r="C70" s="3"/>
      <c r="D70" s="1"/>
      <c r="E70" s="4"/>
      <c r="F70" s="1"/>
      <c r="G70" s="5"/>
      <c r="H70" s="5"/>
      <c r="I70" s="22"/>
      <c r="J70" s="5"/>
    </row>
    <row r="71" s="2" customFormat="1" spans="1:10">
      <c r="A71" s="1"/>
      <c r="B71" s="1"/>
      <c r="C71" s="3"/>
      <c r="D71" s="1"/>
      <c r="E71" s="4"/>
      <c r="F71" s="1"/>
      <c r="G71" s="5"/>
      <c r="H71" s="5"/>
      <c r="I71" s="22"/>
      <c r="J71" s="5"/>
    </row>
    <row r="72" s="2" customFormat="1" spans="1:10">
      <c r="A72" s="1"/>
      <c r="B72" s="1"/>
      <c r="C72" s="3"/>
      <c r="D72" s="1"/>
      <c r="E72" s="4"/>
      <c r="F72" s="1"/>
      <c r="G72" s="5"/>
      <c r="H72" s="5"/>
      <c r="I72" s="22"/>
      <c r="J72" s="5"/>
    </row>
    <row r="73" s="2" customFormat="1" spans="1:10">
      <c r="A73" s="1"/>
      <c r="B73" s="1"/>
      <c r="C73" s="3"/>
      <c r="D73" s="1"/>
      <c r="E73" s="4"/>
      <c r="F73" s="1"/>
      <c r="G73" s="5"/>
      <c r="H73" s="5"/>
      <c r="I73" s="22"/>
      <c r="J73" s="5"/>
    </row>
    <row r="74" s="2" customFormat="1" spans="1:10">
      <c r="A74" s="1"/>
      <c r="B74" s="1"/>
      <c r="C74" s="3"/>
      <c r="D74" s="1"/>
      <c r="E74" s="4"/>
      <c r="F74" s="1"/>
      <c r="G74" s="5"/>
      <c r="H74" s="5"/>
      <c r="I74" s="22"/>
      <c r="J74" s="5"/>
    </row>
    <row r="75" s="2" customFormat="1" spans="1:10">
      <c r="A75" s="1"/>
      <c r="B75" s="1"/>
      <c r="C75" s="3"/>
      <c r="D75" s="1"/>
      <c r="E75" s="4"/>
      <c r="F75" s="1"/>
      <c r="G75" s="5"/>
      <c r="H75" s="5"/>
      <c r="I75" s="22"/>
      <c r="J75" s="5"/>
    </row>
    <row r="76" s="2" customFormat="1" spans="1:10">
      <c r="A76" s="1"/>
      <c r="B76" s="1"/>
      <c r="C76" s="3"/>
      <c r="D76" s="1"/>
      <c r="E76" s="4"/>
      <c r="F76" s="1"/>
      <c r="G76" s="5"/>
      <c r="H76" s="5"/>
      <c r="I76" s="22"/>
      <c r="J76" s="5"/>
    </row>
    <row r="77" s="2" customFormat="1" spans="1:10">
      <c r="A77" s="1"/>
      <c r="B77" s="1"/>
      <c r="C77" s="3"/>
      <c r="D77" s="1"/>
      <c r="E77" s="4"/>
      <c r="F77" s="1"/>
      <c r="G77" s="5"/>
      <c r="H77" s="5"/>
      <c r="I77" s="22"/>
      <c r="J77" s="5"/>
    </row>
    <row r="78" s="2" customFormat="1" spans="1:10">
      <c r="A78" s="1"/>
      <c r="B78" s="1"/>
      <c r="C78" s="3"/>
      <c r="D78" s="1"/>
      <c r="E78" s="4"/>
      <c r="F78" s="1"/>
      <c r="G78" s="5"/>
      <c r="H78" s="5"/>
      <c r="I78" s="22"/>
      <c r="J78" s="5"/>
    </row>
    <row r="79" s="2" customFormat="1" spans="1:10">
      <c r="A79" s="1"/>
      <c r="B79" s="1"/>
      <c r="C79" s="3"/>
      <c r="D79" s="1"/>
      <c r="E79" s="4"/>
      <c r="F79" s="1"/>
      <c r="G79" s="5"/>
      <c r="H79" s="5"/>
      <c r="I79" s="22"/>
      <c r="J79" s="5"/>
    </row>
    <row r="80" s="2" customFormat="1" spans="1:10">
      <c r="A80" s="1"/>
      <c r="B80" s="1"/>
      <c r="C80" s="3"/>
      <c r="D80" s="1"/>
      <c r="E80" s="4"/>
      <c r="F80" s="1"/>
      <c r="G80" s="5"/>
      <c r="H80" s="5"/>
      <c r="I80" s="22"/>
      <c r="J80" s="5"/>
    </row>
    <row r="81" s="2" customFormat="1" spans="1:10">
      <c r="A81" s="1"/>
      <c r="B81" s="1"/>
      <c r="C81" s="3"/>
      <c r="D81" s="1"/>
      <c r="E81" s="4"/>
      <c r="F81" s="1"/>
      <c r="G81" s="5"/>
      <c r="H81" s="5"/>
      <c r="I81" s="22"/>
      <c r="J81" s="5"/>
    </row>
    <row r="82" s="2" customFormat="1" spans="1:10">
      <c r="A82" s="1"/>
      <c r="B82" s="1"/>
      <c r="C82" s="3"/>
      <c r="D82" s="1"/>
      <c r="E82" s="4"/>
      <c r="F82" s="1"/>
      <c r="G82" s="5"/>
      <c r="H82" s="5"/>
      <c r="I82" s="22"/>
      <c r="J82" s="5"/>
    </row>
    <row r="83" s="2" customFormat="1" spans="1:10">
      <c r="A83" s="1"/>
      <c r="B83" s="1"/>
      <c r="C83" s="3"/>
      <c r="D83" s="1"/>
      <c r="E83" s="4"/>
      <c r="F83" s="1"/>
      <c r="G83" s="5"/>
      <c r="H83" s="5"/>
      <c r="I83" s="22"/>
      <c r="J83" s="5"/>
    </row>
    <row r="84" s="2" customFormat="1" spans="1:10">
      <c r="A84" s="1"/>
      <c r="B84" s="1"/>
      <c r="C84" s="3"/>
      <c r="D84" s="1"/>
      <c r="E84" s="4"/>
      <c r="F84" s="1"/>
      <c r="G84" s="5"/>
      <c r="H84" s="5"/>
      <c r="I84" s="22"/>
      <c r="J84" s="5"/>
    </row>
    <row r="85" s="2" customFormat="1" spans="1:10">
      <c r="A85" s="1"/>
      <c r="B85" s="1"/>
      <c r="C85" s="3"/>
      <c r="D85" s="1"/>
      <c r="E85" s="4"/>
      <c r="F85" s="1"/>
      <c r="G85" s="5"/>
      <c r="H85" s="5"/>
      <c r="I85" s="22"/>
      <c r="J85" s="5"/>
    </row>
    <row r="86" s="2" customFormat="1" spans="1:10">
      <c r="A86" s="1"/>
      <c r="B86" s="1"/>
      <c r="C86" s="3"/>
      <c r="D86" s="1"/>
      <c r="E86" s="4"/>
      <c r="F86" s="1"/>
      <c r="G86" s="5"/>
      <c r="H86" s="5"/>
      <c r="I86" s="22"/>
      <c r="J86" s="5"/>
    </row>
    <row r="87" s="2" customFormat="1" spans="1:10">
      <c r="A87" s="1"/>
      <c r="B87" s="1"/>
      <c r="C87" s="3"/>
      <c r="D87" s="1"/>
      <c r="E87" s="4"/>
      <c r="F87" s="1"/>
      <c r="G87" s="5"/>
      <c r="H87" s="5"/>
      <c r="I87" s="22"/>
      <c r="J87" s="5"/>
    </row>
    <row r="88" s="2" customFormat="1" spans="1:10">
      <c r="A88" s="1"/>
      <c r="B88" s="1"/>
      <c r="C88" s="3"/>
      <c r="D88" s="1"/>
      <c r="E88" s="4"/>
      <c r="F88" s="1"/>
      <c r="G88" s="5"/>
      <c r="H88" s="5"/>
      <c r="I88" s="22"/>
      <c r="J88" s="5"/>
    </row>
    <row r="89" s="2" customFormat="1" spans="1:10">
      <c r="A89" s="1"/>
      <c r="B89" s="1"/>
      <c r="C89" s="3"/>
      <c r="D89" s="1"/>
      <c r="E89" s="4"/>
      <c r="F89" s="1"/>
      <c r="G89" s="5"/>
      <c r="H89" s="5"/>
      <c r="I89" s="22"/>
      <c r="J89" s="5"/>
    </row>
  </sheetData>
  <autoFilter ref="A1:I15">
    <extLst/>
  </autoFilter>
  <mergeCells count="1">
    <mergeCell ref="A1:I1"/>
  </mergeCells>
  <pageMargins left="0.998611111111111" right="0.998611111111111" top="0.998611111111111" bottom="0.99861111111111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在册人员总成绩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Hall</cp:lastModifiedBy>
  <dcterms:created xsi:type="dcterms:W3CDTF">2024-01-17T03:30:00Z</dcterms:created>
  <dcterms:modified xsi:type="dcterms:W3CDTF">2024-08-07T01:42:09Z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3CF2A80FB0D049C2BAF14A8A5A17350E_13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