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<sst xmlns="http://schemas.openxmlformats.org/spreadsheetml/2006/main" count="315" uniqueCount="175">
  <si>
    <t>序号</t>
  </si>
  <si>
    <t>报考岗位</t>
  </si>
  <si>
    <t>姓名</t>
  </si>
  <si>
    <t>准考证号</t>
  </si>
  <si>
    <t>笔试成绩</t>
  </si>
  <si>
    <t>模拟上课成绩</t>
  </si>
  <si>
    <t>技能测试成绩</t>
  </si>
  <si>
    <t>总分</t>
  </si>
  <si>
    <t>拟体检</t>
  </si>
  <si>
    <t>小学语文A</t>
  </si>
  <si>
    <t>吴*梦</t>
  </si>
  <si>
    <t>202430100312</t>
  </si>
  <si>
    <t>√</t>
  </si>
  <si>
    <t>沈*婷</t>
  </si>
  <si>
    <t>202430100206</t>
  </si>
  <si>
    <t>项*倩</t>
  </si>
  <si>
    <t>202430100121</t>
  </si>
  <si>
    <t>阮*苗</t>
  </si>
  <si>
    <t>202430100417</t>
  </si>
  <si>
    <t>李*笙</t>
  </si>
  <si>
    <t>202430100105</t>
  </si>
  <si>
    <t>严*琦</t>
  </si>
  <si>
    <t>202430100116</t>
  </si>
  <si>
    <t>李*琪</t>
  </si>
  <si>
    <t>202430100123</t>
  </si>
  <si>
    <t>方*</t>
  </si>
  <si>
    <t>202430100315</t>
  </si>
  <si>
    <t>牟*蒸</t>
  </si>
  <si>
    <t>202430100308</t>
  </si>
  <si>
    <t>丁*丹</t>
  </si>
  <si>
    <t>202430100409</t>
  </si>
  <si>
    <t>202430100313</t>
  </si>
  <si>
    <t>202430100310</t>
  </si>
  <si>
    <t>202430100113</t>
  </si>
  <si>
    <t>202430100117</t>
  </si>
  <si>
    <t>202430100126</t>
  </si>
  <si>
    <t>初中数学</t>
  </si>
  <si>
    <t>王*梦</t>
  </si>
  <si>
    <t>202430100506</t>
  </si>
  <si>
    <t>陈*高</t>
  </si>
  <si>
    <t>202430100615</t>
  </si>
  <si>
    <t>202430100621</t>
  </si>
  <si>
    <t>202430100627</t>
  </si>
  <si>
    <t>202430100523</t>
  </si>
  <si>
    <t>202430100530</t>
  </si>
  <si>
    <t>小学数学</t>
  </si>
  <si>
    <t>李*欣</t>
  </si>
  <si>
    <t>202430100604</t>
  </si>
  <si>
    <t>尹*宁</t>
  </si>
  <si>
    <t>202430100612</t>
  </si>
  <si>
    <t>梁*敏</t>
  </si>
  <si>
    <t>202430100501</t>
  </si>
  <si>
    <t>202430100614</t>
  </si>
  <si>
    <t>202430100508</t>
  </si>
  <si>
    <t>202430100616</t>
  </si>
  <si>
    <t>202430100522</t>
  </si>
  <si>
    <t>202430100514</t>
  </si>
  <si>
    <t>202430100624</t>
  </si>
  <si>
    <t>初中社会</t>
  </si>
  <si>
    <t>陆*昕</t>
  </si>
  <si>
    <t>202430100705</t>
  </si>
  <si>
    <t>高*超</t>
  </si>
  <si>
    <t>202430100702</t>
  </si>
  <si>
    <t>202430100704</t>
  </si>
  <si>
    <t>202430100706</t>
  </si>
  <si>
    <t>202430100703</t>
  </si>
  <si>
    <t>202430100701</t>
  </si>
  <si>
    <t>小学语文B</t>
  </si>
  <si>
    <t>阮*妤</t>
  </si>
  <si>
    <t>202430100128</t>
  </si>
  <si>
    <t>孙*萱</t>
  </si>
  <si>
    <t>202430100318</t>
  </si>
  <si>
    <t>阮*怡</t>
  </si>
  <si>
    <t>202430100108</t>
  </si>
  <si>
    <t>赵*雅</t>
  </si>
  <si>
    <t>202430100209</t>
  </si>
  <si>
    <t>罗*宏</t>
  </si>
  <si>
    <t>202430100130</t>
  </si>
  <si>
    <t>202430100416</t>
  </si>
  <si>
    <t>202430100326</t>
  </si>
  <si>
    <t>202430100224</t>
  </si>
  <si>
    <t>202430100405</t>
  </si>
  <si>
    <t>202430100406</t>
  </si>
  <si>
    <t>小学体育</t>
  </si>
  <si>
    <t>池*轩</t>
  </si>
  <si>
    <t>202430101122</t>
  </si>
  <si>
    <t>汪*羽</t>
  </si>
  <si>
    <t>202430101103</t>
  </si>
  <si>
    <t>许*婷</t>
  </si>
  <si>
    <t>202430101120</t>
  </si>
  <si>
    <t>冯*</t>
  </si>
  <si>
    <t>202430101104</t>
  </si>
  <si>
    <t>李*杰</t>
  </si>
  <si>
    <t>202430101110</t>
  </si>
  <si>
    <t>黄*凡</t>
  </si>
  <si>
    <t>202430101116</t>
  </si>
  <si>
    <t>泮*涛</t>
  </si>
  <si>
    <t>202430101101</t>
  </si>
  <si>
    <t>杨*</t>
  </si>
  <si>
    <t>202430101109</t>
  </si>
  <si>
    <t>202430101124</t>
  </si>
  <si>
    <t>202430101127</t>
  </si>
  <si>
    <t>202430101121</t>
  </si>
  <si>
    <t>202430101112</t>
  </si>
  <si>
    <t>202430101114</t>
  </si>
  <si>
    <t>202430101113</t>
  </si>
  <si>
    <t>202430101107</t>
  </si>
  <si>
    <t>202430101102</t>
  </si>
  <si>
    <t>初中科学</t>
  </si>
  <si>
    <t>王*旎</t>
  </si>
  <si>
    <t>202430100924</t>
  </si>
  <si>
    <t>卢*腾</t>
  </si>
  <si>
    <t>202430100801</t>
  </si>
  <si>
    <t>202430100805</t>
  </si>
  <si>
    <t>202430100829</t>
  </si>
  <si>
    <t>202430100916</t>
  </si>
  <si>
    <t>202430100902</t>
  </si>
  <si>
    <t>小学科学</t>
  </si>
  <si>
    <t>阮*文</t>
  </si>
  <si>
    <t>202430100923</t>
  </si>
  <si>
    <t>王*媛</t>
  </si>
  <si>
    <t>202430100802</t>
  </si>
  <si>
    <t>陶*丞</t>
  </si>
  <si>
    <t>202430100815</t>
  </si>
  <si>
    <t>应*怡</t>
  </si>
  <si>
    <t>202430100906</t>
  </si>
  <si>
    <t>叶*怡</t>
  </si>
  <si>
    <t>202430100921</t>
  </si>
  <si>
    <t>202430101002</t>
  </si>
  <si>
    <t>202430100905</t>
  </si>
  <si>
    <t>202430100917</t>
  </si>
  <si>
    <t>202430100812</t>
  </si>
  <si>
    <t>202430101001</t>
  </si>
  <si>
    <t>初中音乐</t>
  </si>
  <si>
    <t>褚*丹</t>
  </si>
  <si>
    <t>202430101224</t>
  </si>
  <si>
    <t>202430101223</t>
  </si>
  <si>
    <t>202430101221</t>
  </si>
  <si>
    <t>小学音乐</t>
  </si>
  <si>
    <t>王*妤</t>
  </si>
  <si>
    <t>202430101208</t>
  </si>
  <si>
    <t>何*妮</t>
  </si>
  <si>
    <t>202430101229</t>
  </si>
  <si>
    <t>孔*琦</t>
  </si>
  <si>
    <t>202430101303</t>
  </si>
  <si>
    <t>林*</t>
  </si>
  <si>
    <t>202430101304</t>
  </si>
  <si>
    <t>蔡*伟</t>
  </si>
  <si>
    <t>202430101307</t>
  </si>
  <si>
    <t>202430101230</t>
  </si>
  <si>
    <t>202430101211</t>
  </si>
  <si>
    <t>202430101225</t>
  </si>
  <si>
    <t>202430101214</t>
  </si>
  <si>
    <t>202430101226</t>
  </si>
  <si>
    <t>小学美术</t>
  </si>
  <si>
    <t>葛*珠</t>
  </si>
  <si>
    <t>202430101501</t>
  </si>
  <si>
    <t>202430101402</t>
  </si>
  <si>
    <t>202430101612</t>
  </si>
  <si>
    <t>202430101606</t>
  </si>
  <si>
    <t>202430101416</t>
  </si>
  <si>
    <t>202430101503</t>
  </si>
  <si>
    <t>小学心理健康</t>
  </si>
  <si>
    <t>邵*</t>
  </si>
  <si>
    <t>202430101802</t>
  </si>
  <si>
    <t>202430101803</t>
  </si>
  <si>
    <t>小学信息技术</t>
  </si>
  <si>
    <t>朱*霖</t>
  </si>
  <si>
    <t>202430101702</t>
  </si>
  <si>
    <t>李*烨</t>
  </si>
  <si>
    <t>202430101704</t>
  </si>
  <si>
    <t>202430101701</t>
  </si>
  <si>
    <t>202430101709</t>
  </si>
  <si>
    <t>202430101710</t>
  </si>
  <si>
    <t>202430101707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</si>
</sst>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workbookViewId="0">
      <selection activeCell="K8" sqref="K8"/>
    </sheetView>
  </sheetViews>
  <sheetFormatPr defaultColWidth="9" defaultRowHeight="13.5"/>
  <cols>
    <col min="1" max="1" width="5.125" customWidth="1"/>
    <col min="2" max="2" width="10.625" customWidth="1"/>
    <col min="3" max="3" width="10.375" customWidth="1"/>
    <col min="4" max="4" width="14.375" customWidth="1"/>
    <col min="5" max="5" width="10.375" customWidth="1"/>
    <col min="6" max="6" width="13.75" customWidth="1"/>
    <col min="7" max="7" width="13.25" customWidth="1"/>
    <col min="8" max="8" width="9.875" customWidth="1"/>
    <col min="9" max="9" width="10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14.25" spans="1:9">
      <c r="A2" s="1">
        <v>1</v>
      </c>
      <c r="B2" s="1" t="s">
        <v>9</v>
      </c>
      <c r="C2" s="1" t="s">
        <v>10</v>
      </c>
      <c r="D2" s="1" t="s">
        <v>11</v>
      </c>
      <c r="E2" s="3">
        <v>74.33</v>
      </c>
      <c r="F2" s="1">
        <v>90.4</v>
      </c>
      <c r="G2" s="1"/>
      <c r="H2" s="1">
        <f t="shared" ref="H2:H47" si="0">E2*0.5+F2*0.5</f>
        <v>82.365</v>
      </c>
      <c r="I2" s="4" t="s">
        <v>12</v>
      </c>
    </row>
    <row r="3" ht="14.25" spans="1:9">
      <c r="A3" s="1">
        <v>2</v>
      </c>
      <c r="B3" s="1" t="s">
        <v>9</v>
      </c>
      <c r="C3" s="1" t="s">
        <v>13</v>
      </c>
      <c r="D3" s="1" t="s">
        <v>14</v>
      </c>
      <c r="E3" s="3">
        <v>75.92</v>
      </c>
      <c r="F3" s="1">
        <v>87.8</v>
      </c>
      <c r="G3" s="1"/>
      <c r="H3" s="1">
        <f t="shared" si="0"/>
        <v>81.86</v>
      </c>
      <c r="I3" s="4" t="s">
        <v>12</v>
      </c>
    </row>
    <row r="4" ht="14.25" spans="1:9">
      <c r="A4" s="1">
        <v>3</v>
      </c>
      <c r="B4" s="1" t="s">
        <v>9</v>
      </c>
      <c r="C4" s="1" t="s">
        <v>15</v>
      </c>
      <c r="D4" s="1" t="s">
        <v>16</v>
      </c>
      <c r="E4" s="3">
        <v>78.36</v>
      </c>
      <c r="F4" s="1">
        <v>84.2</v>
      </c>
      <c r="G4" s="1"/>
      <c r="H4" s="1">
        <f t="shared" si="0"/>
        <v>81.28</v>
      </c>
      <c r="I4" s="4" t="s">
        <v>12</v>
      </c>
    </row>
    <row r="5" ht="14.25" spans="1:9">
      <c r="A5" s="1">
        <v>4</v>
      </c>
      <c r="B5" s="1" t="s">
        <v>9</v>
      </c>
      <c r="C5" s="1" t="s">
        <v>17</v>
      </c>
      <c r="D5" s="1" t="s">
        <v>18</v>
      </c>
      <c r="E5" s="3">
        <v>74.39</v>
      </c>
      <c r="F5" s="1">
        <v>87.8</v>
      </c>
      <c r="G5" s="1"/>
      <c r="H5" s="1">
        <f t="shared" si="0"/>
        <v>81.095</v>
      </c>
      <c r="I5" s="4" t="s">
        <v>12</v>
      </c>
    </row>
    <row r="6" ht="14.25" spans="1:9">
      <c r="A6" s="1">
        <v>5</v>
      </c>
      <c r="B6" s="1" t="s">
        <v>9</v>
      </c>
      <c r="C6" s="1" t="s">
        <v>19</v>
      </c>
      <c r="D6" s="1" t="s">
        <v>20</v>
      </c>
      <c r="E6" s="3">
        <v>76.95</v>
      </c>
      <c r="F6" s="1">
        <v>84</v>
      </c>
      <c r="G6" s="1"/>
      <c r="H6" s="1">
        <f t="shared" si="0"/>
        <v>80.475</v>
      </c>
      <c r="I6" s="4" t="s">
        <v>12</v>
      </c>
    </row>
    <row r="7" ht="14.25" spans="1:9">
      <c r="A7" s="1">
        <v>6</v>
      </c>
      <c r="B7" s="1" t="s">
        <v>9</v>
      </c>
      <c r="C7" s="1" t="s">
        <v>21</v>
      </c>
      <c r="D7" s="1" t="s">
        <v>22</v>
      </c>
      <c r="E7" s="3">
        <v>76.33</v>
      </c>
      <c r="F7" s="1">
        <v>84.2</v>
      </c>
      <c r="G7" s="1"/>
      <c r="H7" s="1">
        <f t="shared" si="0"/>
        <v>80.265</v>
      </c>
      <c r="I7" s="4" t="s">
        <v>12</v>
      </c>
    </row>
    <row r="8" ht="14.25" spans="1:9">
      <c r="A8" s="1">
        <v>7</v>
      </c>
      <c r="B8" s="1" t="s">
        <v>9</v>
      </c>
      <c r="C8" s="1" t="s">
        <v>23</v>
      </c>
      <c r="D8" s="1" t="s">
        <v>24</v>
      </c>
      <c r="E8" s="3">
        <v>73.82</v>
      </c>
      <c r="F8" s="1">
        <v>86.6</v>
      </c>
      <c r="G8" s="1"/>
      <c r="H8" s="1">
        <f t="shared" si="0"/>
        <v>80.21</v>
      </c>
      <c r="I8" s="4" t="s">
        <v>12</v>
      </c>
    </row>
    <row r="9" ht="14.25" spans="1:9">
      <c r="A9" s="1">
        <v>8</v>
      </c>
      <c r="B9" s="1" t="s">
        <v>9</v>
      </c>
      <c r="C9" s="1" t="s">
        <v>25</v>
      </c>
      <c r="D9" s="1" t="s">
        <v>26</v>
      </c>
      <c r="E9" s="3">
        <v>76.75</v>
      </c>
      <c r="F9" s="1">
        <v>83.6</v>
      </c>
      <c r="G9" s="1"/>
      <c r="H9" s="1">
        <f t="shared" si="0"/>
        <v>80.175</v>
      </c>
      <c r="I9" s="4" t="s">
        <v>12</v>
      </c>
    </row>
    <row r="10" ht="14.25" spans="1:9">
      <c r="A10" s="1">
        <v>9</v>
      </c>
      <c r="B10" s="1" t="s">
        <v>9</v>
      </c>
      <c r="C10" s="1" t="s">
        <v>27</v>
      </c>
      <c r="D10" s="1" t="s">
        <v>28</v>
      </c>
      <c r="E10" s="3">
        <v>74.34</v>
      </c>
      <c r="F10" s="1">
        <v>84</v>
      </c>
      <c r="G10" s="1"/>
      <c r="H10" s="1">
        <f t="shared" si="0"/>
        <v>79.17</v>
      </c>
      <c r="I10" s="4" t="s">
        <v>12</v>
      </c>
    </row>
    <row r="11" ht="14.25" spans="1:9">
      <c r="A11" s="1">
        <v>10</v>
      </c>
      <c r="B11" s="1" t="s">
        <v>9</v>
      </c>
      <c r="C11" s="1" t="s">
        <v>29</v>
      </c>
      <c r="D11" s="1" t="s">
        <v>30</v>
      </c>
      <c r="E11" s="3">
        <v>75.14</v>
      </c>
      <c r="F11" s="1">
        <v>82</v>
      </c>
      <c r="G11" s="1"/>
      <c r="H11" s="1">
        <f t="shared" si="0"/>
        <v>78.57</v>
      </c>
      <c r="I11" s="4" t="s">
        <v>12</v>
      </c>
    </row>
    <row r="12" ht="14.25" spans="1:9">
      <c r="A12" s="1">
        <v>11</v>
      </c>
      <c r="B12" s="1" t="s">
        <v>9</v>
      </c>
      <c r="C12" s="1"/>
      <c r="D12" s="1" t="s">
        <v>31</v>
      </c>
      <c r="E12" s="3">
        <v>76.32</v>
      </c>
      <c r="F12" s="1">
        <v>80.4</v>
      </c>
      <c r="G12" s="1"/>
      <c r="H12" s="1">
        <f t="shared" si="0"/>
        <v>78.36</v>
      </c>
      <c r="I12" s="4"/>
    </row>
    <row r="13" ht="14.25" spans="1:9">
      <c r="A13" s="1">
        <v>12</v>
      </c>
      <c r="B13" s="1" t="s">
        <v>9</v>
      </c>
      <c r="C13" s="1"/>
      <c r="D13" s="1" t="s">
        <v>32</v>
      </c>
      <c r="E13" s="3">
        <v>73.51</v>
      </c>
      <c r="F13" s="1">
        <v>82.4</v>
      </c>
      <c r="G13" s="1"/>
      <c r="H13" s="1">
        <f t="shared" si="0"/>
        <v>77.955</v>
      </c>
      <c r="I13" s="4"/>
    </row>
    <row r="14" ht="14.25" spans="1:9">
      <c r="A14" s="1">
        <v>13</v>
      </c>
      <c r="B14" s="1" t="s">
        <v>9</v>
      </c>
      <c r="C14" s="1"/>
      <c r="D14" s="1" t="s">
        <v>33</v>
      </c>
      <c r="E14" s="3">
        <v>73.56</v>
      </c>
      <c r="F14" s="1">
        <v>82.2</v>
      </c>
      <c r="G14" s="1"/>
      <c r="H14" s="1">
        <f t="shared" si="0"/>
        <v>77.88</v>
      </c>
      <c r="I14" s="4"/>
    </row>
    <row r="15" ht="14.25" spans="1:9">
      <c r="A15" s="1">
        <v>14</v>
      </c>
      <c r="B15" s="1" t="s">
        <v>9</v>
      </c>
      <c r="C15" s="1"/>
      <c r="D15" s="1" t="s">
        <v>34</v>
      </c>
      <c r="E15" s="3">
        <v>73.52</v>
      </c>
      <c r="F15" s="1">
        <v>82</v>
      </c>
      <c r="G15" s="1"/>
      <c r="H15" s="1">
        <f t="shared" si="0"/>
        <v>77.76</v>
      </c>
      <c r="I15" s="4"/>
    </row>
    <row r="16" ht="14.25" spans="1:9">
      <c r="A16" s="1">
        <v>15</v>
      </c>
      <c r="B16" s="1" t="s">
        <v>9</v>
      </c>
      <c r="C16" s="1"/>
      <c r="D16" s="1" t="s">
        <v>35</v>
      </c>
      <c r="E16" s="3">
        <v>74.63</v>
      </c>
      <c r="F16" s="1">
        <v>78.2</v>
      </c>
      <c r="G16" s="1"/>
      <c r="H16" s="1">
        <f t="shared" si="0"/>
        <v>76.415</v>
      </c>
      <c r="I16" s="4"/>
    </row>
    <row r="17" ht="14.25" spans="1:9">
      <c r="A17" s="1">
        <v>16</v>
      </c>
      <c r="B17" s="1" t="s">
        <v>36</v>
      </c>
      <c r="C17" s="1" t="s">
        <v>37</v>
      </c>
      <c r="D17" s="1" t="s">
        <v>38</v>
      </c>
      <c r="E17" s="3">
        <v>91.84</v>
      </c>
      <c r="F17" s="1">
        <v>84.8</v>
      </c>
      <c r="G17" s="1"/>
      <c r="H17" s="1">
        <f t="shared" si="0"/>
        <v>88.32</v>
      </c>
      <c r="I17" s="4" t="s">
        <v>12</v>
      </c>
    </row>
    <row r="18" ht="14.25" spans="1:9">
      <c r="A18" s="1">
        <v>17</v>
      </c>
      <c r="B18" s="1" t="s">
        <v>36</v>
      </c>
      <c r="C18" s="1" t="s">
        <v>39</v>
      </c>
      <c r="D18" s="1" t="s">
        <v>40</v>
      </c>
      <c r="E18" s="3">
        <v>90.37</v>
      </c>
      <c r="F18" s="1">
        <v>83.4</v>
      </c>
      <c r="G18" s="1"/>
      <c r="H18" s="1">
        <f t="shared" si="0"/>
        <v>86.885</v>
      </c>
      <c r="I18" s="4" t="s">
        <v>12</v>
      </c>
    </row>
    <row r="19" ht="14.25" spans="1:9">
      <c r="A19" s="1">
        <v>18</v>
      </c>
      <c r="B19" s="1" t="s">
        <v>36</v>
      </c>
      <c r="C19" s="1"/>
      <c r="D19" s="1" t="s">
        <v>41</v>
      </c>
      <c r="E19" s="3">
        <v>91.6</v>
      </c>
      <c r="F19" s="1">
        <v>78.4</v>
      </c>
      <c r="G19" s="1"/>
      <c r="H19" s="1">
        <f t="shared" si="0"/>
        <v>85</v>
      </c>
      <c r="I19" s="4"/>
    </row>
    <row r="20" ht="14.25" spans="1:9">
      <c r="A20" s="1">
        <v>19</v>
      </c>
      <c r="B20" s="1" t="s">
        <v>36</v>
      </c>
      <c r="C20" s="1"/>
      <c r="D20" s="1" t="s">
        <v>42</v>
      </c>
      <c r="E20" s="3">
        <v>90.36</v>
      </c>
      <c r="F20" s="1">
        <v>76.2</v>
      </c>
      <c r="G20" s="1"/>
      <c r="H20" s="1">
        <f t="shared" si="0"/>
        <v>83.28</v>
      </c>
      <c r="I20" s="4"/>
    </row>
    <row r="21" ht="14.25" spans="1:9">
      <c r="A21" s="1">
        <v>20</v>
      </c>
      <c r="B21" s="1" t="s">
        <v>36</v>
      </c>
      <c r="C21" s="1"/>
      <c r="D21" s="1" t="s">
        <v>43</v>
      </c>
      <c r="E21" s="3">
        <v>88.14</v>
      </c>
      <c r="F21" s="1">
        <v>76</v>
      </c>
      <c r="G21" s="1"/>
      <c r="H21" s="1">
        <f t="shared" si="0"/>
        <v>82.07</v>
      </c>
      <c r="I21" s="4"/>
    </row>
    <row r="22" ht="14.25" spans="1:9">
      <c r="A22" s="1">
        <v>21</v>
      </c>
      <c r="B22" s="1" t="s">
        <v>36</v>
      </c>
      <c r="C22" s="1"/>
      <c r="D22" s="1" t="s">
        <v>44</v>
      </c>
      <c r="E22" s="3">
        <v>87.31</v>
      </c>
      <c r="F22" s="1">
        <v>71.2</v>
      </c>
      <c r="G22" s="1"/>
      <c r="H22" s="1">
        <f t="shared" si="0"/>
        <v>79.255</v>
      </c>
      <c r="I22" s="4"/>
    </row>
    <row r="23" ht="14.25" spans="1:9">
      <c r="A23" s="1">
        <v>22</v>
      </c>
      <c r="B23" s="1" t="s">
        <v>45</v>
      </c>
      <c r="C23" s="1" t="s">
        <v>46</v>
      </c>
      <c r="D23" s="1" t="s">
        <v>47</v>
      </c>
      <c r="E23" s="3">
        <v>90.64</v>
      </c>
      <c r="F23" s="1">
        <v>91</v>
      </c>
      <c r="G23" s="1"/>
      <c r="H23" s="1">
        <f t="shared" si="0"/>
        <v>90.82</v>
      </c>
      <c r="I23" s="4" t="s">
        <v>12</v>
      </c>
    </row>
    <row r="24" ht="14.25" spans="1:9">
      <c r="A24" s="1">
        <v>23</v>
      </c>
      <c r="B24" s="1" t="s">
        <v>45</v>
      </c>
      <c r="C24" s="1" t="s">
        <v>48</v>
      </c>
      <c r="D24" s="1" t="s">
        <v>49</v>
      </c>
      <c r="E24" s="3">
        <v>90.24</v>
      </c>
      <c r="F24" s="1">
        <v>85.4</v>
      </c>
      <c r="G24" s="1"/>
      <c r="H24" s="1">
        <f t="shared" si="0"/>
        <v>87.82</v>
      </c>
      <c r="I24" s="4" t="s">
        <v>12</v>
      </c>
    </row>
    <row r="25" ht="14.25" spans="1:9">
      <c r="A25" s="1">
        <v>24</v>
      </c>
      <c r="B25" s="1" t="s">
        <v>45</v>
      </c>
      <c r="C25" s="1" t="s">
        <v>50</v>
      </c>
      <c r="D25" s="1" t="s">
        <v>51</v>
      </c>
      <c r="E25" s="3">
        <v>93.1</v>
      </c>
      <c r="F25" s="1">
        <v>81.6</v>
      </c>
      <c r="G25" s="1"/>
      <c r="H25" s="1">
        <f t="shared" si="0"/>
        <v>87.35</v>
      </c>
      <c r="I25" s="4" t="s">
        <v>12</v>
      </c>
    </row>
    <row r="26" ht="14.25" spans="1:9">
      <c r="A26" s="1">
        <v>25</v>
      </c>
      <c r="B26" s="1" t="s">
        <v>45</v>
      </c>
      <c r="C26" s="1"/>
      <c r="D26" s="1" t="s">
        <v>52</v>
      </c>
      <c r="E26" s="3">
        <v>89.86</v>
      </c>
      <c r="F26" s="1">
        <v>83.6</v>
      </c>
      <c r="G26" s="1"/>
      <c r="H26" s="1">
        <f t="shared" si="0"/>
        <v>86.73</v>
      </c>
      <c r="I26" s="4"/>
    </row>
    <row r="27" ht="14.25" spans="1:9">
      <c r="A27" s="1">
        <v>26</v>
      </c>
      <c r="B27" s="1" t="s">
        <v>45</v>
      </c>
      <c r="C27" s="1"/>
      <c r="D27" s="1" t="s">
        <v>53</v>
      </c>
      <c r="E27" s="3">
        <v>85.08</v>
      </c>
      <c r="F27" s="1">
        <v>86.6</v>
      </c>
      <c r="G27" s="1"/>
      <c r="H27" s="1">
        <f t="shared" si="0"/>
        <v>85.84</v>
      </c>
      <c r="I27" s="4"/>
    </row>
    <row r="28" ht="14.25" spans="1:9">
      <c r="A28" s="1">
        <v>27</v>
      </c>
      <c r="B28" s="1" t="s">
        <v>45</v>
      </c>
      <c r="C28" s="1"/>
      <c r="D28" s="1" t="s">
        <v>54</v>
      </c>
      <c r="E28" s="3">
        <v>88.91</v>
      </c>
      <c r="F28" s="1">
        <v>75.4</v>
      </c>
      <c r="G28" s="1"/>
      <c r="H28" s="1">
        <f t="shared" si="0"/>
        <v>82.155</v>
      </c>
      <c r="I28" s="4"/>
    </row>
    <row r="29" ht="14.25" spans="1:9">
      <c r="A29" s="1">
        <v>28</v>
      </c>
      <c r="B29" s="1" t="s">
        <v>45</v>
      </c>
      <c r="C29" s="1"/>
      <c r="D29" s="1" t="s">
        <v>55</v>
      </c>
      <c r="E29" s="3">
        <v>85.22</v>
      </c>
      <c r="F29" s="1">
        <v>76</v>
      </c>
      <c r="G29" s="1"/>
      <c r="H29" s="1">
        <f t="shared" si="0"/>
        <v>80.61</v>
      </c>
      <c r="I29" s="4"/>
    </row>
    <row r="30" ht="14.25" spans="1:9">
      <c r="A30" s="1">
        <v>29</v>
      </c>
      <c r="B30" s="1" t="s">
        <v>45</v>
      </c>
      <c r="C30" s="1"/>
      <c r="D30" s="1" t="s">
        <v>56</v>
      </c>
      <c r="E30" s="3">
        <v>84.54</v>
      </c>
      <c r="F30" s="1">
        <v>73.2</v>
      </c>
      <c r="G30" s="1"/>
      <c r="H30" s="1">
        <f t="shared" si="0"/>
        <v>78.87</v>
      </c>
      <c r="I30" s="4"/>
    </row>
    <row r="31" ht="14.25" spans="1:9">
      <c r="A31" s="1">
        <v>30</v>
      </c>
      <c r="B31" s="1" t="s">
        <v>45</v>
      </c>
      <c r="C31" s="1"/>
      <c r="D31" s="1" t="s">
        <v>57</v>
      </c>
      <c r="E31" s="3">
        <v>89.33</v>
      </c>
      <c r="F31" s="1">
        <v>0</v>
      </c>
      <c r="G31" s="1"/>
      <c r="H31" s="1">
        <f t="shared" si="0"/>
        <v>44.665</v>
      </c>
      <c r="I31" s="4"/>
    </row>
    <row r="32" ht="14.25" spans="1:9">
      <c r="A32" s="1">
        <v>31</v>
      </c>
      <c r="B32" s="1" t="s">
        <v>58</v>
      </c>
      <c r="C32" s="1" t="s">
        <v>59</v>
      </c>
      <c r="D32" s="1" t="s">
        <v>60</v>
      </c>
      <c r="E32" s="3">
        <v>80.18</v>
      </c>
      <c r="F32" s="1">
        <v>87.2</v>
      </c>
      <c r="G32" s="1"/>
      <c r="H32" s="1">
        <f t="shared" si="0"/>
        <v>83.69</v>
      </c>
      <c r="I32" s="4" t="s">
        <v>12</v>
      </c>
    </row>
    <row r="33" ht="14.25" spans="1:9">
      <c r="A33" s="1">
        <v>32</v>
      </c>
      <c r="B33" s="1" t="s">
        <v>58</v>
      </c>
      <c r="C33" s="1" t="s">
        <v>61</v>
      </c>
      <c r="D33" s="1" t="s">
        <v>62</v>
      </c>
      <c r="E33" s="3">
        <v>82.03</v>
      </c>
      <c r="F33" s="1">
        <v>83.8</v>
      </c>
      <c r="G33" s="1"/>
      <c r="H33" s="1">
        <f t="shared" si="0"/>
        <v>82.915</v>
      </c>
      <c r="I33" s="4" t="s">
        <v>12</v>
      </c>
    </row>
    <row r="34" ht="14.25" spans="1:9">
      <c r="A34" s="1">
        <v>33</v>
      </c>
      <c r="B34" s="1" t="s">
        <v>58</v>
      </c>
      <c r="C34" s="1"/>
      <c r="D34" s="1" t="s">
        <v>63</v>
      </c>
      <c r="E34" s="3">
        <v>79.56</v>
      </c>
      <c r="F34" s="1">
        <v>80.8</v>
      </c>
      <c r="G34" s="1"/>
      <c r="H34" s="1">
        <f t="shared" si="0"/>
        <v>80.18</v>
      </c>
      <c r="I34" s="4"/>
    </row>
    <row r="35" ht="14.25" spans="1:9">
      <c r="A35" s="1">
        <v>34</v>
      </c>
      <c r="B35" s="1" t="s">
        <v>58</v>
      </c>
      <c r="C35" s="1"/>
      <c r="D35" s="1" t="s">
        <v>64</v>
      </c>
      <c r="E35" s="3">
        <v>81.27</v>
      </c>
      <c r="F35" s="1">
        <v>76.8</v>
      </c>
      <c r="G35" s="1"/>
      <c r="H35" s="1">
        <f t="shared" si="0"/>
        <v>79.035</v>
      </c>
      <c r="I35" s="4"/>
    </row>
    <row r="36" ht="14.25" spans="1:9">
      <c r="A36" s="1">
        <v>35</v>
      </c>
      <c r="B36" s="1" t="s">
        <v>58</v>
      </c>
      <c r="C36" s="1"/>
      <c r="D36" s="1" t="s">
        <v>65</v>
      </c>
      <c r="E36" s="3">
        <v>77.34</v>
      </c>
      <c r="F36" s="1">
        <v>64.2</v>
      </c>
      <c r="G36" s="1"/>
      <c r="H36" s="1">
        <f t="shared" si="0"/>
        <v>70.77</v>
      </c>
      <c r="I36" s="4"/>
    </row>
    <row r="37" ht="14.25" spans="1:9">
      <c r="A37" s="1">
        <v>36</v>
      </c>
      <c r="B37" s="1" t="s">
        <v>58</v>
      </c>
      <c r="C37" s="1"/>
      <c r="D37" s="1" t="s">
        <v>66</v>
      </c>
      <c r="E37" s="3">
        <v>89.58</v>
      </c>
      <c r="F37" s="1">
        <v>0</v>
      </c>
      <c r="G37" s="1"/>
      <c r="H37" s="1">
        <f t="shared" si="0"/>
        <v>44.79</v>
      </c>
      <c r="I37" s="4"/>
    </row>
    <row r="38" ht="14.25" spans="1:9">
      <c r="A38" s="1">
        <v>37</v>
      </c>
      <c r="B38" s="1" t="s">
        <v>67</v>
      </c>
      <c r="C38" s="1" t="s">
        <v>68</v>
      </c>
      <c r="D38" s="1" t="s">
        <v>69</v>
      </c>
      <c r="E38" s="3">
        <v>77.6</v>
      </c>
      <c r="F38" s="1">
        <v>88.4</v>
      </c>
      <c r="G38" s="1"/>
      <c r="H38" s="1">
        <f t="shared" si="0"/>
        <v>83</v>
      </c>
      <c r="I38" s="4" t="s">
        <v>12</v>
      </c>
    </row>
    <row r="39" ht="14.25" spans="1:9">
      <c r="A39" s="1">
        <v>38</v>
      </c>
      <c r="B39" s="1" t="s">
        <v>67</v>
      </c>
      <c r="C39" s="1" t="s">
        <v>70</v>
      </c>
      <c r="D39" s="1" t="s">
        <v>71</v>
      </c>
      <c r="E39" s="3">
        <v>75.56</v>
      </c>
      <c r="F39" s="1">
        <v>88.4</v>
      </c>
      <c r="G39" s="1"/>
      <c r="H39" s="1">
        <f t="shared" si="0"/>
        <v>81.98</v>
      </c>
      <c r="I39" s="4" t="s">
        <v>12</v>
      </c>
    </row>
    <row r="40" ht="14.25" spans="1:9">
      <c r="A40" s="1">
        <v>39</v>
      </c>
      <c r="B40" s="1" t="s">
        <v>67</v>
      </c>
      <c r="C40" s="1" t="s">
        <v>72</v>
      </c>
      <c r="D40" s="1" t="s">
        <v>73</v>
      </c>
      <c r="E40" s="3">
        <v>75.85</v>
      </c>
      <c r="F40" s="1">
        <v>86.8</v>
      </c>
      <c r="G40" s="1"/>
      <c r="H40" s="1">
        <f t="shared" si="0"/>
        <v>81.325</v>
      </c>
      <c r="I40" s="4" t="s">
        <v>12</v>
      </c>
    </row>
    <row r="41" ht="14.25" spans="1:9">
      <c r="A41" s="1">
        <v>40</v>
      </c>
      <c r="B41" s="1" t="s">
        <v>67</v>
      </c>
      <c r="C41" s="1" t="s">
        <v>74</v>
      </c>
      <c r="D41" s="1" t="s">
        <v>75</v>
      </c>
      <c r="E41" s="3">
        <v>73.21</v>
      </c>
      <c r="F41" s="1">
        <v>87.2</v>
      </c>
      <c r="G41" s="1"/>
      <c r="H41" s="1">
        <f t="shared" si="0"/>
        <v>80.205</v>
      </c>
      <c r="I41" s="4" t="s">
        <v>12</v>
      </c>
    </row>
    <row r="42" ht="14.25" spans="1:9">
      <c r="A42" s="1">
        <v>41</v>
      </c>
      <c r="B42" s="1" t="s">
        <v>67</v>
      </c>
      <c r="C42" s="1" t="s">
        <v>76</v>
      </c>
      <c r="D42" s="1" t="s">
        <v>77</v>
      </c>
      <c r="E42" s="3">
        <v>72.58</v>
      </c>
      <c r="F42" s="1">
        <v>84.8</v>
      </c>
      <c r="G42" s="1"/>
      <c r="H42" s="1">
        <f t="shared" si="0"/>
        <v>78.69</v>
      </c>
      <c r="I42" s="4" t="s">
        <v>12</v>
      </c>
    </row>
    <row r="43" ht="14.25" spans="1:9">
      <c r="A43" s="1">
        <v>42</v>
      </c>
      <c r="B43" s="1" t="s">
        <v>67</v>
      </c>
      <c r="C43" s="1"/>
      <c r="D43" s="1" t="s">
        <v>78</v>
      </c>
      <c r="E43" s="3">
        <v>72.28</v>
      </c>
      <c r="F43" s="1">
        <v>81.6</v>
      </c>
      <c r="G43" s="1"/>
      <c r="H43" s="1">
        <f t="shared" si="0"/>
        <v>76.94</v>
      </c>
      <c r="I43" s="4"/>
    </row>
    <row r="44" ht="14.25" spans="1:9">
      <c r="A44" s="1">
        <v>43</v>
      </c>
      <c r="B44" s="1" t="s">
        <v>67</v>
      </c>
      <c r="C44" s="1"/>
      <c r="D44" s="1" t="s">
        <v>79</v>
      </c>
      <c r="E44" s="3">
        <v>71.54</v>
      </c>
      <c r="F44" s="1">
        <v>73.4</v>
      </c>
      <c r="G44" s="1"/>
      <c r="H44" s="1">
        <f t="shared" si="0"/>
        <v>72.47</v>
      </c>
      <c r="I44" s="4"/>
    </row>
    <row r="45" ht="14.25" spans="1:9">
      <c r="A45" s="1">
        <v>44</v>
      </c>
      <c r="B45" s="1" t="s">
        <v>67</v>
      </c>
      <c r="C45" s="1"/>
      <c r="D45" s="1" t="s">
        <v>80</v>
      </c>
      <c r="E45" s="3">
        <v>73.59</v>
      </c>
      <c r="F45" s="1">
        <v>67.4</v>
      </c>
      <c r="G45" s="1"/>
      <c r="H45" s="1">
        <f t="shared" si="0"/>
        <v>70.495</v>
      </c>
      <c r="I45" s="4"/>
    </row>
    <row r="46" ht="14.25" spans="1:9">
      <c r="A46" s="1">
        <v>45</v>
      </c>
      <c r="B46" s="1" t="s">
        <v>67</v>
      </c>
      <c r="C46" s="1"/>
      <c r="D46" s="1" t="s">
        <v>81</v>
      </c>
      <c r="E46" s="3">
        <v>75.7</v>
      </c>
      <c r="F46" s="1">
        <v>0</v>
      </c>
      <c r="G46" s="1"/>
      <c r="H46" s="1">
        <f t="shared" si="0"/>
        <v>37.85</v>
      </c>
      <c r="I46" s="4"/>
    </row>
    <row r="47" ht="14.25" spans="1:9">
      <c r="A47" s="1">
        <v>46</v>
      </c>
      <c r="B47" s="1" t="s">
        <v>67</v>
      </c>
      <c r="C47" s="1"/>
      <c r="D47" s="1" t="s">
        <v>82</v>
      </c>
      <c r="E47" s="3">
        <v>75.12</v>
      </c>
      <c r="F47" s="1">
        <v>0</v>
      </c>
      <c r="G47" s="1"/>
      <c r="H47" s="1">
        <f t="shared" si="0"/>
        <v>37.56</v>
      </c>
      <c r="I47" s="4"/>
    </row>
    <row r="48" ht="14.25" spans="1:9">
      <c r="A48" s="1">
        <v>47</v>
      </c>
      <c r="B48" s="1" t="s">
        <v>83</v>
      </c>
      <c r="C48" s="1" t="s">
        <v>84</v>
      </c>
      <c r="D48" s="1" t="s">
        <v>85</v>
      </c>
      <c r="E48" s="3">
        <v>73.98</v>
      </c>
      <c r="F48" s="1">
        <v>91</v>
      </c>
      <c r="G48" s="3">
        <v>92.86</v>
      </c>
      <c r="H48" s="1">
        <f t="shared" ref="H48:H63" si="1">E48*0.4+F48*0.3+G48*0.3</f>
        <v>84.75</v>
      </c>
      <c r="I48" s="4" t="s">
        <v>12</v>
      </c>
    </row>
    <row r="49" ht="14.25" spans="1:9">
      <c r="A49" s="1">
        <v>48</v>
      </c>
      <c r="B49" s="1" t="s">
        <v>83</v>
      </c>
      <c r="C49" s="1" t="s">
        <v>86</v>
      </c>
      <c r="D49" s="1" t="s">
        <v>87</v>
      </c>
      <c r="E49" s="3">
        <v>74.93</v>
      </c>
      <c r="F49" s="1">
        <v>84.8</v>
      </c>
      <c r="G49" s="3">
        <v>85.86</v>
      </c>
      <c r="H49" s="1">
        <f t="shared" si="1"/>
        <v>81.17</v>
      </c>
      <c r="I49" s="4" t="s">
        <v>12</v>
      </c>
    </row>
    <row r="50" ht="14.25" spans="1:9">
      <c r="A50" s="1">
        <v>49</v>
      </c>
      <c r="B50" s="1" t="s">
        <v>83</v>
      </c>
      <c r="C50" s="1" t="s">
        <v>88</v>
      </c>
      <c r="D50" s="1" t="s">
        <v>89</v>
      </c>
      <c r="E50" s="3">
        <v>76.85</v>
      </c>
      <c r="F50" s="1">
        <v>85.6</v>
      </c>
      <c r="G50" s="3">
        <v>78.14</v>
      </c>
      <c r="H50" s="1">
        <f t="shared" si="1"/>
        <v>79.862</v>
      </c>
      <c r="I50" s="4" t="s">
        <v>12</v>
      </c>
    </row>
    <row r="51" ht="14.25" spans="1:9">
      <c r="A51" s="1">
        <v>50</v>
      </c>
      <c r="B51" s="1" t="s">
        <v>83</v>
      </c>
      <c r="C51" s="1" t="s">
        <v>90</v>
      </c>
      <c r="D51" s="1" t="s">
        <v>91</v>
      </c>
      <c r="E51" s="3">
        <v>70.62</v>
      </c>
      <c r="F51" s="1">
        <v>85.6</v>
      </c>
      <c r="G51" s="3">
        <v>84.43</v>
      </c>
      <c r="H51" s="1">
        <f t="shared" si="1"/>
        <v>79.257</v>
      </c>
      <c r="I51" s="4" t="s">
        <v>12</v>
      </c>
    </row>
    <row r="52" ht="14.25" spans="1:9">
      <c r="A52" s="1">
        <v>51</v>
      </c>
      <c r="B52" s="1" t="s">
        <v>83</v>
      </c>
      <c r="C52" s="1" t="s">
        <v>92</v>
      </c>
      <c r="D52" s="1" t="s">
        <v>93</v>
      </c>
      <c r="E52" s="3">
        <v>66.11</v>
      </c>
      <c r="F52" s="1">
        <v>88.6</v>
      </c>
      <c r="G52" s="3">
        <v>84.71</v>
      </c>
      <c r="H52" s="1">
        <f t="shared" si="1"/>
        <v>78.437</v>
      </c>
      <c r="I52" s="4" t="s">
        <v>12</v>
      </c>
    </row>
    <row r="53" ht="14.25" spans="1:9">
      <c r="A53" s="1">
        <v>52</v>
      </c>
      <c r="B53" s="1" t="s">
        <v>83</v>
      </c>
      <c r="C53" s="1" t="s">
        <v>94</v>
      </c>
      <c r="D53" s="1" t="s">
        <v>95</v>
      </c>
      <c r="E53" s="3">
        <v>63.18</v>
      </c>
      <c r="F53" s="1">
        <v>85</v>
      </c>
      <c r="G53" s="3">
        <v>84</v>
      </c>
      <c r="H53" s="1">
        <f t="shared" si="1"/>
        <v>75.972</v>
      </c>
      <c r="I53" s="4" t="s">
        <v>12</v>
      </c>
    </row>
    <row r="54" ht="14.25" spans="1:9">
      <c r="A54" s="1">
        <v>53</v>
      </c>
      <c r="B54" s="1" t="s">
        <v>83</v>
      </c>
      <c r="C54" s="1" t="s">
        <v>96</v>
      </c>
      <c r="D54" s="1" t="s">
        <v>97</v>
      </c>
      <c r="E54" s="3">
        <v>71.06</v>
      </c>
      <c r="F54" s="1">
        <v>69.2</v>
      </c>
      <c r="G54" s="3">
        <v>81.43</v>
      </c>
      <c r="H54" s="1">
        <f t="shared" si="1"/>
        <v>73.613</v>
      </c>
      <c r="I54" s="4" t="s">
        <v>12</v>
      </c>
    </row>
    <row r="55" ht="14.25" spans="1:9">
      <c r="A55" s="1">
        <v>54</v>
      </c>
      <c r="B55" s="1" t="s">
        <v>83</v>
      </c>
      <c r="C55" s="1" t="s">
        <v>98</v>
      </c>
      <c r="D55" s="1" t="s">
        <v>99</v>
      </c>
      <c r="E55" s="3">
        <v>65.81</v>
      </c>
      <c r="F55" s="1">
        <v>82.2</v>
      </c>
      <c r="G55" s="3">
        <v>70.43</v>
      </c>
      <c r="H55" s="1">
        <f t="shared" si="1"/>
        <v>72.113</v>
      </c>
      <c r="I55" s="4" t="s">
        <v>12</v>
      </c>
    </row>
    <row r="56" ht="14.25" spans="1:9">
      <c r="A56" s="1">
        <v>55</v>
      </c>
      <c r="B56" s="1" t="s">
        <v>83</v>
      </c>
      <c r="C56" s="1"/>
      <c r="D56" s="1" t="s">
        <v>100</v>
      </c>
      <c r="E56" s="3">
        <v>65.58</v>
      </c>
      <c r="F56" s="1">
        <v>75.4</v>
      </c>
      <c r="G56" s="3">
        <v>71.43</v>
      </c>
      <c r="H56" s="1">
        <f t="shared" si="1"/>
        <v>70.281</v>
      </c>
      <c r="I56" s="4"/>
    </row>
    <row r="57" ht="14.25" spans="1:9">
      <c r="A57" s="1">
        <v>56</v>
      </c>
      <c r="B57" s="1" t="s">
        <v>83</v>
      </c>
      <c r="C57" s="1"/>
      <c r="D57" s="1" t="s">
        <v>101</v>
      </c>
      <c r="E57" s="3">
        <v>65.29</v>
      </c>
      <c r="F57" s="1">
        <v>77.2</v>
      </c>
      <c r="G57" s="3">
        <v>69.14</v>
      </c>
      <c r="H57" s="1">
        <f t="shared" si="1"/>
        <v>70.018</v>
      </c>
      <c r="I57" s="4"/>
    </row>
    <row r="58" ht="14.25" spans="1:9">
      <c r="A58" s="1">
        <v>57</v>
      </c>
      <c r="B58" s="1" t="s">
        <v>83</v>
      </c>
      <c r="C58" s="1"/>
      <c r="D58" s="1" t="s">
        <v>102</v>
      </c>
      <c r="E58" s="3">
        <v>71.69</v>
      </c>
      <c r="F58" s="1">
        <v>69.4</v>
      </c>
      <c r="G58" s="3">
        <v>65.86</v>
      </c>
      <c r="H58" s="1">
        <f t="shared" si="1"/>
        <v>69.254</v>
      </c>
      <c r="I58" s="4"/>
    </row>
    <row r="59" ht="14.25" spans="1:9">
      <c r="A59" s="1">
        <v>58</v>
      </c>
      <c r="B59" s="1" t="s">
        <v>83</v>
      </c>
      <c r="C59" s="1"/>
      <c r="D59" s="1" t="s">
        <v>103</v>
      </c>
      <c r="E59" s="3">
        <v>65.84</v>
      </c>
      <c r="F59" s="1">
        <v>64</v>
      </c>
      <c r="G59" s="3">
        <v>76.14</v>
      </c>
      <c r="H59" s="1">
        <f t="shared" si="1"/>
        <v>68.378</v>
      </c>
      <c r="I59" s="4"/>
    </row>
    <row r="60" ht="14.25" spans="1:9">
      <c r="A60" s="1">
        <v>59</v>
      </c>
      <c r="B60" s="1" t="s">
        <v>83</v>
      </c>
      <c r="C60" s="1"/>
      <c r="D60" s="1" t="s">
        <v>104</v>
      </c>
      <c r="E60" s="3">
        <v>73.33</v>
      </c>
      <c r="F60" s="1">
        <v>0</v>
      </c>
      <c r="G60" s="1">
        <v>0</v>
      </c>
      <c r="H60" s="1">
        <f t="shared" si="1"/>
        <v>29.332</v>
      </c>
      <c r="I60" s="4"/>
    </row>
    <row r="61" ht="14.25" spans="1:9">
      <c r="A61" s="1">
        <v>60</v>
      </c>
      <c r="B61" s="1" t="s">
        <v>83</v>
      </c>
      <c r="C61" s="1"/>
      <c r="D61" s="1" t="s">
        <v>105</v>
      </c>
      <c r="E61" s="3">
        <v>69.77</v>
      </c>
      <c r="F61" s="1">
        <v>0</v>
      </c>
      <c r="G61" s="1">
        <v>0</v>
      </c>
      <c r="H61" s="1">
        <f t="shared" si="1"/>
        <v>27.908</v>
      </c>
      <c r="I61" s="4"/>
    </row>
    <row r="62" ht="14.25" spans="1:9">
      <c r="A62" s="1">
        <v>61</v>
      </c>
      <c r="B62" s="1" t="s">
        <v>83</v>
      </c>
      <c r="C62" s="1"/>
      <c r="D62" s="1" t="s">
        <v>106</v>
      </c>
      <c r="E62" s="3">
        <v>64.08</v>
      </c>
      <c r="F62" s="1">
        <v>0</v>
      </c>
      <c r="G62" s="1">
        <v>0</v>
      </c>
      <c r="H62" s="1">
        <f t="shared" si="1"/>
        <v>25.632</v>
      </c>
      <c r="I62" s="4"/>
    </row>
    <row r="63" ht="14.25" spans="1:9">
      <c r="A63" s="1">
        <v>62</v>
      </c>
      <c r="B63" s="1" t="s">
        <v>83</v>
      </c>
      <c r="C63" s="1"/>
      <c r="D63" s="1" t="s">
        <v>107</v>
      </c>
      <c r="E63" s="3">
        <v>63.86</v>
      </c>
      <c r="F63" s="1">
        <v>0</v>
      </c>
      <c r="G63" s="1">
        <v>0</v>
      </c>
      <c r="H63" s="1">
        <f t="shared" si="1"/>
        <v>25.544</v>
      </c>
      <c r="I63" s="4"/>
    </row>
    <row r="64" ht="14.25" spans="1:9">
      <c r="A64" s="1">
        <v>63</v>
      </c>
      <c r="B64" s="1" t="s">
        <v>108</v>
      </c>
      <c r="C64" s="1" t="s">
        <v>109</v>
      </c>
      <c r="D64" s="1" t="s">
        <v>110</v>
      </c>
      <c r="E64" s="3">
        <v>80.37</v>
      </c>
      <c r="F64" s="1">
        <v>90.4</v>
      </c>
      <c r="G64" s="1"/>
      <c r="H64" s="1">
        <f t="shared" ref="H64:H79" si="2">E64*0.5+F64*0.5</f>
        <v>85.385</v>
      </c>
      <c r="I64" s="4" t="s">
        <v>12</v>
      </c>
    </row>
    <row r="65" ht="14.25" spans="1:9">
      <c r="A65" s="1">
        <v>64</v>
      </c>
      <c r="B65" s="1" t="s">
        <v>108</v>
      </c>
      <c r="C65" s="1" t="s">
        <v>111</v>
      </c>
      <c r="D65" s="1" t="s">
        <v>112</v>
      </c>
      <c r="E65" s="3">
        <v>79.37</v>
      </c>
      <c r="F65" s="1">
        <v>86.2</v>
      </c>
      <c r="G65" s="1"/>
      <c r="H65" s="1">
        <f t="shared" si="2"/>
        <v>82.785</v>
      </c>
      <c r="I65" s="4" t="s">
        <v>12</v>
      </c>
    </row>
    <row r="66" ht="14.25" spans="1:9">
      <c r="A66" s="1">
        <v>65</v>
      </c>
      <c r="B66" s="1" t="s">
        <v>108</v>
      </c>
      <c r="C66" s="1"/>
      <c r="D66" s="1" t="s">
        <v>113</v>
      </c>
      <c r="E66" s="3">
        <v>80.04</v>
      </c>
      <c r="F66" s="1">
        <v>83.2</v>
      </c>
      <c r="G66" s="1"/>
      <c r="H66" s="1">
        <f t="shared" si="2"/>
        <v>81.62</v>
      </c>
      <c r="I66" s="4"/>
    </row>
    <row r="67" ht="14.25" spans="1:9">
      <c r="A67" s="1">
        <v>66</v>
      </c>
      <c r="B67" s="1" t="s">
        <v>108</v>
      </c>
      <c r="C67" s="1"/>
      <c r="D67" s="1" t="s">
        <v>114</v>
      </c>
      <c r="E67" s="3">
        <v>84.91</v>
      </c>
      <c r="F67" s="1">
        <v>75.2</v>
      </c>
      <c r="G67" s="1"/>
      <c r="H67" s="1">
        <f t="shared" si="2"/>
        <v>80.055</v>
      </c>
      <c r="I67" s="4"/>
    </row>
    <row r="68" ht="14.25" spans="1:9">
      <c r="A68" s="1">
        <v>67</v>
      </c>
      <c r="B68" s="1" t="s">
        <v>108</v>
      </c>
      <c r="C68" s="1"/>
      <c r="D68" s="1" t="s">
        <v>115</v>
      </c>
      <c r="E68" s="3">
        <v>81.67</v>
      </c>
      <c r="F68" s="1">
        <v>0</v>
      </c>
      <c r="G68" s="1"/>
      <c r="H68" s="1">
        <f t="shared" si="2"/>
        <v>40.835</v>
      </c>
      <c r="I68" s="4"/>
    </row>
    <row r="69" ht="14.25" spans="1:9">
      <c r="A69" s="1">
        <v>68</v>
      </c>
      <c r="B69" s="1" t="s">
        <v>108</v>
      </c>
      <c r="C69" s="1"/>
      <c r="D69" s="1" t="s">
        <v>116</v>
      </c>
      <c r="E69" s="3">
        <v>80.79</v>
      </c>
      <c r="F69" s="1">
        <v>0</v>
      </c>
      <c r="G69" s="1"/>
      <c r="H69" s="1">
        <f t="shared" si="2"/>
        <v>40.395</v>
      </c>
      <c r="I69" s="4"/>
    </row>
    <row r="70" ht="14.25" spans="1:9">
      <c r="A70" s="1">
        <v>69</v>
      </c>
      <c r="B70" s="1" t="s">
        <v>117</v>
      </c>
      <c r="C70" s="1" t="s">
        <v>118</v>
      </c>
      <c r="D70" s="1" t="s">
        <v>119</v>
      </c>
      <c r="E70" s="3">
        <v>84.9</v>
      </c>
      <c r="F70" s="1">
        <v>91.2</v>
      </c>
      <c r="G70" s="1"/>
      <c r="H70" s="1">
        <f t="shared" si="2"/>
        <v>88.05</v>
      </c>
      <c r="I70" s="4" t="s">
        <v>12</v>
      </c>
    </row>
    <row r="71" ht="14.25" spans="1:9">
      <c r="A71" s="1">
        <v>70</v>
      </c>
      <c r="B71" s="1" t="s">
        <v>117</v>
      </c>
      <c r="C71" s="1" t="s">
        <v>120</v>
      </c>
      <c r="D71" s="1" t="s">
        <v>121</v>
      </c>
      <c r="E71" s="3">
        <v>88.21</v>
      </c>
      <c r="F71" s="1">
        <v>83.4</v>
      </c>
      <c r="G71" s="1"/>
      <c r="H71" s="1">
        <f t="shared" si="2"/>
        <v>85.805</v>
      </c>
      <c r="I71" s="4" t="s">
        <v>12</v>
      </c>
    </row>
    <row r="72" ht="14.25" spans="1:9">
      <c r="A72" s="1">
        <v>71</v>
      </c>
      <c r="B72" s="1" t="s">
        <v>117</v>
      </c>
      <c r="C72" s="1" t="s">
        <v>122</v>
      </c>
      <c r="D72" s="1" t="s">
        <v>123</v>
      </c>
      <c r="E72" s="3">
        <v>77.88</v>
      </c>
      <c r="F72" s="1">
        <v>91.8</v>
      </c>
      <c r="G72" s="1"/>
      <c r="H72" s="1">
        <f t="shared" si="2"/>
        <v>84.84</v>
      </c>
      <c r="I72" s="4" t="s">
        <v>12</v>
      </c>
    </row>
    <row r="73" ht="14.25" spans="1:9">
      <c r="A73" s="1">
        <v>72</v>
      </c>
      <c r="B73" s="1" t="s">
        <v>117</v>
      </c>
      <c r="C73" s="1" t="s">
        <v>124</v>
      </c>
      <c r="D73" s="1" t="s">
        <v>125</v>
      </c>
      <c r="E73" s="3">
        <v>84.09</v>
      </c>
      <c r="F73" s="1">
        <v>84.2</v>
      </c>
      <c r="G73" s="1"/>
      <c r="H73" s="1">
        <f t="shared" si="2"/>
        <v>84.145</v>
      </c>
      <c r="I73" s="4" t="s">
        <v>12</v>
      </c>
    </row>
    <row r="74" ht="14.25" spans="1:9">
      <c r="A74" s="1">
        <v>73</v>
      </c>
      <c r="B74" s="1" t="s">
        <v>117</v>
      </c>
      <c r="C74" s="1" t="s">
        <v>126</v>
      </c>
      <c r="D74" s="1" t="s">
        <v>127</v>
      </c>
      <c r="E74" s="3">
        <v>81.6</v>
      </c>
      <c r="F74" s="1">
        <v>86</v>
      </c>
      <c r="G74" s="1"/>
      <c r="H74" s="1">
        <f t="shared" si="2"/>
        <v>83.8</v>
      </c>
      <c r="I74" s="4" t="s">
        <v>12</v>
      </c>
    </row>
    <row r="75" ht="14.25" spans="1:9">
      <c r="A75" s="1">
        <v>74</v>
      </c>
      <c r="B75" s="1" t="s">
        <v>117</v>
      </c>
      <c r="C75" s="1"/>
      <c r="D75" s="1" t="s">
        <v>128</v>
      </c>
      <c r="E75" s="3">
        <v>78.25</v>
      </c>
      <c r="F75" s="1">
        <v>88.8</v>
      </c>
      <c r="G75" s="1"/>
      <c r="H75" s="1">
        <f t="shared" si="2"/>
        <v>83.525</v>
      </c>
      <c r="I75" s="4"/>
    </row>
    <row r="76" ht="14.25" spans="1:9">
      <c r="A76" s="1">
        <v>75</v>
      </c>
      <c r="B76" s="1" t="s">
        <v>117</v>
      </c>
      <c r="C76" s="1"/>
      <c r="D76" s="1" t="s">
        <v>129</v>
      </c>
      <c r="E76" s="3">
        <v>78.09</v>
      </c>
      <c r="F76" s="1">
        <v>83</v>
      </c>
      <c r="G76" s="1"/>
      <c r="H76" s="1">
        <f t="shared" si="2"/>
        <v>80.545</v>
      </c>
      <c r="I76" s="4"/>
    </row>
    <row r="77" ht="14.25" spans="1:9">
      <c r="A77" s="1">
        <v>76</v>
      </c>
      <c r="B77" s="1" t="s">
        <v>117</v>
      </c>
      <c r="C77" s="1"/>
      <c r="D77" s="1" t="s">
        <v>130</v>
      </c>
      <c r="E77" s="3">
        <v>79.52</v>
      </c>
      <c r="F77" s="1">
        <v>80.2</v>
      </c>
      <c r="G77" s="1"/>
      <c r="H77" s="1">
        <f t="shared" si="2"/>
        <v>79.86</v>
      </c>
      <c r="I77" s="4"/>
    </row>
    <row r="78" ht="14.25" spans="1:9">
      <c r="A78" s="1">
        <v>77</v>
      </c>
      <c r="B78" s="1" t="s">
        <v>117</v>
      </c>
      <c r="C78" s="1"/>
      <c r="D78" s="1" t="s">
        <v>131</v>
      </c>
      <c r="E78" s="3">
        <v>81.49</v>
      </c>
      <c r="F78" s="1">
        <v>77.4</v>
      </c>
      <c r="G78" s="1"/>
      <c r="H78" s="1">
        <f t="shared" si="2"/>
        <v>79.445</v>
      </c>
      <c r="I78" s="4"/>
    </row>
    <row r="79" ht="14.25" spans="1:9">
      <c r="A79" s="1">
        <v>78</v>
      </c>
      <c r="B79" s="1" t="s">
        <v>117</v>
      </c>
      <c r="C79" s="1"/>
      <c r="D79" s="1" t="s">
        <v>132</v>
      </c>
      <c r="E79" s="3">
        <v>78.7</v>
      </c>
      <c r="F79" s="1">
        <v>75.8</v>
      </c>
      <c r="G79" s="1"/>
      <c r="H79" s="1">
        <f t="shared" si="2"/>
        <v>77.25</v>
      </c>
      <c r="I79" s="4"/>
    </row>
    <row r="80" ht="14.25" spans="1:9">
      <c r="A80" s="1">
        <v>79</v>
      </c>
      <c r="B80" s="1" t="s">
        <v>133</v>
      </c>
      <c r="C80" s="1" t="s">
        <v>134</v>
      </c>
      <c r="D80" s="1" t="s">
        <v>135</v>
      </c>
      <c r="E80" s="3">
        <v>71.19</v>
      </c>
      <c r="F80" s="1">
        <v>73.6</v>
      </c>
      <c r="G80" s="1">
        <v>69.25</v>
      </c>
      <c r="H80" s="1">
        <f t="shared" ref="H80:H98" si="3">E80*0.4+F80*0.3+G80*0.3</f>
        <v>71.331</v>
      </c>
      <c r="I80" s="4" t="s">
        <v>12</v>
      </c>
    </row>
    <row r="81" ht="14.25" spans="1:9">
      <c r="A81" s="1">
        <v>80</v>
      </c>
      <c r="B81" s="1" t="s">
        <v>133</v>
      </c>
      <c r="C81" s="1"/>
      <c r="D81" s="1" t="s">
        <v>136</v>
      </c>
      <c r="E81" s="3">
        <v>73</v>
      </c>
      <c r="F81" s="1">
        <v>72.2</v>
      </c>
      <c r="G81" s="1">
        <v>63.75</v>
      </c>
      <c r="H81" s="1">
        <f t="shared" si="3"/>
        <v>69.985</v>
      </c>
      <c r="I81" s="4"/>
    </row>
    <row r="82" ht="14.25" spans="1:9">
      <c r="A82" s="1">
        <v>81</v>
      </c>
      <c r="B82" s="1" t="s">
        <v>133</v>
      </c>
      <c r="C82" s="1"/>
      <c r="D82" s="1" t="s">
        <v>137</v>
      </c>
      <c r="E82" s="3">
        <v>49.62</v>
      </c>
      <c r="F82" s="1">
        <v>68.6</v>
      </c>
      <c r="G82" s="1">
        <v>61.25</v>
      </c>
      <c r="H82" s="1">
        <f t="shared" si="3"/>
        <v>58.803</v>
      </c>
      <c r="I82" s="4"/>
    </row>
    <row r="83" ht="14.25" spans="1:9">
      <c r="A83" s="1">
        <v>82</v>
      </c>
      <c r="B83" s="1" t="s">
        <v>138</v>
      </c>
      <c r="C83" s="1" t="s">
        <v>139</v>
      </c>
      <c r="D83" s="1" t="s">
        <v>140</v>
      </c>
      <c r="E83" s="3">
        <v>74.16</v>
      </c>
      <c r="F83" s="1">
        <v>85.2</v>
      </c>
      <c r="G83" s="1">
        <v>84.5</v>
      </c>
      <c r="H83" s="1">
        <f t="shared" si="3"/>
        <v>80.574</v>
      </c>
      <c r="I83" s="4" t="s">
        <v>12</v>
      </c>
    </row>
    <row r="84" ht="14.25" spans="1:9">
      <c r="A84" s="1">
        <v>83</v>
      </c>
      <c r="B84" s="1" t="s">
        <v>138</v>
      </c>
      <c r="C84" s="1" t="s">
        <v>141</v>
      </c>
      <c r="D84" s="1" t="s">
        <v>142</v>
      </c>
      <c r="E84" s="3">
        <v>73.94</v>
      </c>
      <c r="F84" s="1">
        <v>85.8</v>
      </c>
      <c r="G84" s="1">
        <v>78.5</v>
      </c>
      <c r="H84" s="1">
        <f t="shared" si="3"/>
        <v>78.866</v>
      </c>
      <c r="I84" s="4" t="s">
        <v>12</v>
      </c>
    </row>
    <row r="85" ht="14.25" spans="1:9">
      <c r="A85" s="1">
        <v>84</v>
      </c>
      <c r="B85" s="1" t="s">
        <v>138</v>
      </c>
      <c r="C85" s="1" t="s">
        <v>143</v>
      </c>
      <c r="D85" s="1" t="s">
        <v>144</v>
      </c>
      <c r="E85" s="3">
        <v>74.53</v>
      </c>
      <c r="F85" s="1">
        <v>84.6</v>
      </c>
      <c r="G85" s="1">
        <v>77.5</v>
      </c>
      <c r="H85" s="1">
        <f t="shared" si="3"/>
        <v>78.442</v>
      </c>
      <c r="I85" s="4" t="s">
        <v>12</v>
      </c>
    </row>
    <row r="86" ht="14.25" spans="1:9">
      <c r="A86" s="1">
        <v>85</v>
      </c>
      <c r="B86" s="1" t="s">
        <v>138</v>
      </c>
      <c r="C86" s="1" t="s">
        <v>145</v>
      </c>
      <c r="D86" s="1" t="s">
        <v>146</v>
      </c>
      <c r="E86" s="3">
        <v>75.13</v>
      </c>
      <c r="F86" s="1">
        <v>72.8</v>
      </c>
      <c r="G86" s="1">
        <v>82</v>
      </c>
      <c r="H86" s="1">
        <f t="shared" si="3"/>
        <v>76.492</v>
      </c>
      <c r="I86" s="4" t="s">
        <v>12</v>
      </c>
    </row>
    <row r="87" ht="14.25" spans="1:9">
      <c r="A87" s="1">
        <v>86</v>
      </c>
      <c r="B87" s="1" t="s">
        <v>138</v>
      </c>
      <c r="C87" s="1" t="s">
        <v>147</v>
      </c>
      <c r="D87" s="1" t="s">
        <v>148</v>
      </c>
      <c r="E87" s="3">
        <v>72.59</v>
      </c>
      <c r="F87" s="1">
        <v>77.6</v>
      </c>
      <c r="G87" s="1">
        <v>75.75</v>
      </c>
      <c r="H87" s="1">
        <f t="shared" si="3"/>
        <v>75.041</v>
      </c>
      <c r="I87" s="4" t="s">
        <v>12</v>
      </c>
    </row>
    <row r="88" ht="14.25" spans="1:9">
      <c r="A88" s="1">
        <v>87</v>
      </c>
      <c r="B88" s="1" t="s">
        <v>138</v>
      </c>
      <c r="C88" s="1"/>
      <c r="D88" s="1" t="s">
        <v>149</v>
      </c>
      <c r="E88" s="3">
        <v>75.68</v>
      </c>
      <c r="F88" s="1">
        <v>75.8</v>
      </c>
      <c r="G88" s="1">
        <v>69.5</v>
      </c>
      <c r="H88" s="1">
        <f t="shared" si="3"/>
        <v>73.862</v>
      </c>
      <c r="I88" s="4"/>
    </row>
    <row r="89" ht="14.25" spans="1:9">
      <c r="A89" s="1">
        <v>88</v>
      </c>
      <c r="B89" s="1" t="s">
        <v>138</v>
      </c>
      <c r="C89" s="1"/>
      <c r="D89" s="1" t="s">
        <v>150</v>
      </c>
      <c r="E89" s="3">
        <v>74.25</v>
      </c>
      <c r="F89" s="1">
        <v>77.2</v>
      </c>
      <c r="G89" s="1">
        <v>69.25</v>
      </c>
      <c r="H89" s="1">
        <f t="shared" si="3"/>
        <v>73.635</v>
      </c>
      <c r="I89" s="4"/>
    </row>
    <row r="90" ht="14.25" spans="1:9">
      <c r="A90" s="1">
        <v>89</v>
      </c>
      <c r="B90" s="1" t="s">
        <v>138</v>
      </c>
      <c r="C90" s="1"/>
      <c r="D90" s="1" t="s">
        <v>151</v>
      </c>
      <c r="E90" s="3">
        <v>72.67</v>
      </c>
      <c r="F90" s="1">
        <v>74</v>
      </c>
      <c r="G90" s="1">
        <v>60</v>
      </c>
      <c r="H90" s="1">
        <f t="shared" si="3"/>
        <v>69.268</v>
      </c>
      <c r="I90" s="4"/>
    </row>
    <row r="91" ht="14.25" spans="1:9">
      <c r="A91" s="1">
        <v>90</v>
      </c>
      <c r="B91" s="1" t="s">
        <v>138</v>
      </c>
      <c r="C91" s="1"/>
      <c r="D91" s="1" t="s">
        <v>152</v>
      </c>
      <c r="E91" s="3">
        <v>80.02</v>
      </c>
      <c r="F91" s="1">
        <v>0</v>
      </c>
      <c r="G91" s="1">
        <v>0</v>
      </c>
      <c r="H91" s="1">
        <f t="shared" si="3"/>
        <v>32.008</v>
      </c>
      <c r="I91" s="4"/>
    </row>
    <row r="92" ht="14.25" spans="1:9">
      <c r="A92" s="1">
        <v>91</v>
      </c>
      <c r="B92" s="1" t="s">
        <v>138</v>
      </c>
      <c r="C92" s="1"/>
      <c r="D92" s="1" t="s">
        <v>153</v>
      </c>
      <c r="E92" s="3">
        <v>72.25</v>
      </c>
      <c r="F92" s="1">
        <v>0</v>
      </c>
      <c r="G92" s="1">
        <v>0</v>
      </c>
      <c r="H92" s="1">
        <f t="shared" si="3"/>
        <v>28.9</v>
      </c>
      <c r="I92" s="4"/>
    </row>
    <row r="93" ht="14.25" spans="1:9">
      <c r="A93" s="1">
        <v>92</v>
      </c>
      <c r="B93" s="1" t="s">
        <v>154</v>
      </c>
      <c r="C93" s="1" t="s">
        <v>155</v>
      </c>
      <c r="D93" s="1" t="s">
        <v>156</v>
      </c>
      <c r="E93" s="3">
        <v>85.58</v>
      </c>
      <c r="F93" s="1">
        <v>89.4</v>
      </c>
      <c r="G93" s="1">
        <v>95.4</v>
      </c>
      <c r="H93" s="1">
        <f t="shared" si="3"/>
        <v>89.672</v>
      </c>
      <c r="I93" s="4" t="s">
        <v>12</v>
      </c>
    </row>
    <row r="94" ht="14.25" spans="1:9">
      <c r="A94" s="1">
        <v>93</v>
      </c>
      <c r="B94" s="1" t="s">
        <v>154</v>
      </c>
      <c r="C94" s="1" t="s">
        <v>145</v>
      </c>
      <c r="D94" s="1" t="s">
        <v>157</v>
      </c>
      <c r="E94" s="3">
        <v>83.41</v>
      </c>
      <c r="F94" s="1">
        <v>89.8</v>
      </c>
      <c r="G94" s="1">
        <v>94.6</v>
      </c>
      <c r="H94" s="1">
        <f t="shared" si="3"/>
        <v>88.684</v>
      </c>
      <c r="I94" s="4" t="s">
        <v>12</v>
      </c>
    </row>
    <row r="95" ht="14.25" spans="1:9">
      <c r="A95" s="1">
        <v>94</v>
      </c>
      <c r="B95" s="1" t="s">
        <v>154</v>
      </c>
      <c r="C95" s="1"/>
      <c r="D95" s="1" t="s">
        <v>158</v>
      </c>
      <c r="E95" s="3">
        <v>82.71</v>
      </c>
      <c r="F95" s="1">
        <v>90.2</v>
      </c>
      <c r="G95" s="1">
        <v>84</v>
      </c>
      <c r="H95" s="1">
        <f t="shared" si="3"/>
        <v>85.344</v>
      </c>
      <c r="I95" s="4"/>
    </row>
    <row r="96" ht="14.25" spans="1:9">
      <c r="A96" s="1">
        <v>95</v>
      </c>
      <c r="B96" s="1" t="s">
        <v>154</v>
      </c>
      <c r="C96" s="1"/>
      <c r="D96" s="1" t="s">
        <v>159</v>
      </c>
      <c r="E96" s="3">
        <v>82.72</v>
      </c>
      <c r="F96" s="1">
        <v>85.6</v>
      </c>
      <c r="G96" s="1">
        <v>86</v>
      </c>
      <c r="H96" s="1">
        <f t="shared" si="3"/>
        <v>84.568</v>
      </c>
      <c r="I96" s="4"/>
    </row>
    <row r="97" ht="14.25" spans="1:9">
      <c r="A97" s="1">
        <v>96</v>
      </c>
      <c r="B97" s="1" t="s">
        <v>154</v>
      </c>
      <c r="C97" s="1"/>
      <c r="D97" s="1" t="s">
        <v>160</v>
      </c>
      <c r="E97" s="3">
        <v>83.48</v>
      </c>
      <c r="F97" s="1">
        <v>81.2</v>
      </c>
      <c r="G97" s="1">
        <v>82.6</v>
      </c>
      <c r="H97" s="1">
        <f t="shared" si="3"/>
        <v>82.532</v>
      </c>
      <c r="I97" s="4"/>
    </row>
    <row r="98" ht="14.25" spans="1:9">
      <c r="A98" s="1">
        <v>97</v>
      </c>
      <c r="B98" s="1" t="s">
        <v>154</v>
      </c>
      <c r="C98" s="1"/>
      <c r="D98" s="1" t="s">
        <v>161</v>
      </c>
      <c r="E98" s="3">
        <v>87.71</v>
      </c>
      <c r="F98" s="1">
        <v>0</v>
      </c>
      <c r="G98" s="1">
        <v>0</v>
      </c>
      <c r="H98" s="1">
        <f t="shared" si="3"/>
        <v>35.084</v>
      </c>
      <c r="I98" s="4"/>
    </row>
    <row r="99" ht="14.25" spans="1:9">
      <c r="A99" s="1">
        <v>98</v>
      </c>
      <c r="B99" s="1" t="s">
        <v>162</v>
      </c>
      <c r="C99" s="1" t="s">
        <v>163</v>
      </c>
      <c r="D99" s="1" t="s">
        <v>164</v>
      </c>
      <c r="E99" s="3">
        <v>75.06</v>
      </c>
      <c r="F99" s="1">
        <v>87.8</v>
      </c>
      <c r="G99" s="1"/>
      <c r="H99" s="1">
        <f t="shared" ref="H99:H106" si="4">E99*0.5+F99*0.5</f>
        <v>81.43</v>
      </c>
      <c r="I99" s="4" t="s">
        <v>12</v>
      </c>
    </row>
    <row r="100" ht="14.25" spans="1:9">
      <c r="A100" s="1">
        <v>99</v>
      </c>
      <c r="B100" s="1" t="s">
        <v>162</v>
      </c>
      <c r="C100" s="1"/>
      <c r="D100" s="1" t="s">
        <v>165</v>
      </c>
      <c r="E100" s="3">
        <v>75.78</v>
      </c>
      <c r="F100" s="1">
        <v>79.8</v>
      </c>
      <c r="G100" s="1"/>
      <c r="H100" s="1">
        <f t="shared" si="4"/>
        <v>77.79</v>
      </c>
      <c r="I100" s="4"/>
    </row>
    <row r="101" ht="14.25" spans="1:9">
      <c r="A101" s="1">
        <v>100</v>
      </c>
      <c r="B101" s="1" t="s">
        <v>166</v>
      </c>
      <c r="C101" s="1" t="s">
        <v>167</v>
      </c>
      <c r="D101" s="1" t="s">
        <v>168</v>
      </c>
      <c r="E101" s="3">
        <v>83.7</v>
      </c>
      <c r="F101" s="1">
        <v>84.6</v>
      </c>
      <c r="G101" s="1"/>
      <c r="H101" s="1">
        <f t="shared" si="4"/>
        <v>84.15</v>
      </c>
      <c r="I101" s="4" t="s">
        <v>12</v>
      </c>
    </row>
    <row r="102" ht="14.25" spans="1:9">
      <c r="A102" s="1">
        <v>101</v>
      </c>
      <c r="B102" s="1" t="s">
        <v>166</v>
      </c>
      <c r="C102" s="1" t="s">
        <v>169</v>
      </c>
      <c r="D102" s="1" t="s">
        <v>170</v>
      </c>
      <c r="E102" s="3">
        <v>75</v>
      </c>
      <c r="F102" s="1">
        <v>87.6</v>
      </c>
      <c r="G102" s="1"/>
      <c r="H102" s="1">
        <f t="shared" si="4"/>
        <v>81.3</v>
      </c>
      <c r="I102" s="4" t="s">
        <v>12</v>
      </c>
    </row>
    <row r="103" ht="14.25" spans="1:9">
      <c r="A103" s="1">
        <v>102</v>
      </c>
      <c r="B103" s="1" t="s">
        <v>166</v>
      </c>
      <c r="C103" s="1"/>
      <c r="D103" s="1" t="s">
        <v>171</v>
      </c>
      <c r="E103" s="3">
        <v>74.33</v>
      </c>
      <c r="F103" s="1">
        <v>83.6</v>
      </c>
      <c r="G103" s="1"/>
      <c r="H103" s="1">
        <f t="shared" si="4"/>
        <v>78.965</v>
      </c>
      <c r="I103" s="4"/>
    </row>
    <row r="104" ht="14.25" spans="1:9">
      <c r="A104" s="1">
        <v>103</v>
      </c>
      <c r="B104" s="1" t="s">
        <v>166</v>
      </c>
      <c r="C104" s="1"/>
      <c r="D104" s="1" t="s">
        <v>172</v>
      </c>
      <c r="E104" s="3">
        <v>72.79</v>
      </c>
      <c r="F104" s="1">
        <v>84.4</v>
      </c>
      <c r="G104" s="1"/>
      <c r="H104" s="1">
        <f t="shared" si="4"/>
        <v>78.595</v>
      </c>
      <c r="I104" s="4"/>
    </row>
    <row r="105" ht="14.25" spans="1:9">
      <c r="A105" s="1">
        <v>104</v>
      </c>
      <c r="B105" s="1" t="s">
        <v>166</v>
      </c>
      <c r="C105" s="1"/>
      <c r="D105" s="1" t="s">
        <v>173</v>
      </c>
      <c r="E105" s="3">
        <v>71.91</v>
      </c>
      <c r="F105" s="1">
        <v>84.4</v>
      </c>
      <c r="G105" s="1"/>
      <c r="H105" s="1">
        <f t="shared" si="4"/>
        <v>78.155</v>
      </c>
      <c r="I105" s="4"/>
    </row>
    <row r="106" ht="14.25" spans="1:9">
      <c r="A106" s="1">
        <v>105</v>
      </c>
      <c r="B106" s="1" t="s">
        <v>166</v>
      </c>
      <c r="C106" s="1"/>
      <c r="D106" s="1" t="s">
        <v>174</v>
      </c>
      <c r="E106" s="3">
        <v>76.26</v>
      </c>
      <c r="F106" s="1">
        <v>76.4</v>
      </c>
      <c r="G106" s="1"/>
      <c r="H106" s="1">
        <f t="shared" si="4"/>
        <v>76.33</v>
      </c>
      <c r="I10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深海的鱼i</cp:lastModifiedBy>
  <dcterms:created xsi:type="dcterms:W3CDTF">2024-08-09T06:48:21Z</dcterms:created>
  <dcterms:modified xsi:type="dcterms:W3CDTF">2024-08-09T06:51:46Z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4C460239962D4E17B1D33144CFAA102E_11</vt:lpwstr>
  </property>
  <property fmtid="{D5CDD505-2E9C-101B-9397-08002B2CF9AE}" pid="3" name="KSOProductBuildVer">
    <vt:lpwstr>2052-12.1.0.16729</vt:lpwstr>
  </property>
</Properties>
</file>