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第一组" sheetId="1" r:id="rId1"/>
    <sheet name="第二组" sheetId="2" r:id="rId2"/>
  </sheets>
  <definedNames>
    <definedName name="_xlnm.Print_Titles" localSheetId="0">第一组!$2:$2</definedName>
    <definedName name="_xlnm.Print_Titles" localSheetId="1">第二组!$2:$2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<sst xmlns="http://schemas.openxmlformats.org/spreadsheetml/2006/main" count="159" uniqueCount="78">
  <si>
    <t>2024年湖南汽车工程职业大学（株洲市工业中等专业学校）公开招聘综合成绩及入围体检人员名单-第一组</t>
  </si>
  <si>
    <t>序号</t>
  </si>
  <si>
    <t>姓名</t>
  </si>
  <si>
    <t>报考岗位</t>
  </si>
  <si>
    <t>笔试成绩</t>
  </si>
  <si>
    <t>辅导员职业能力测试成绩</t>
  </si>
  <si>
    <t>综合成绩</t>
  </si>
  <si>
    <t>排名</t>
  </si>
  <si>
    <t>是否入围下一环节</t>
  </si>
  <si>
    <t>刘洪</t>
  </si>
  <si>
    <t>A52辅导员</t>
  </si>
  <si>
    <t>是</t>
  </si>
  <si>
    <t>陈艺菁</t>
  </si>
  <si>
    <t>夏欣怡</t>
  </si>
  <si>
    <t>丁小雪</t>
  </si>
  <si>
    <t>麻珂</t>
  </si>
  <si>
    <t>许飞</t>
  </si>
  <si>
    <t>刘靓</t>
  </si>
  <si>
    <t>刘道宽</t>
  </si>
  <si>
    <t>武智超</t>
  </si>
  <si>
    <t>谭文轩</t>
  </si>
  <si>
    <t>何晓雨</t>
  </si>
  <si>
    <t>赵可佳</t>
  </si>
  <si>
    <t>陈凡</t>
  </si>
  <si>
    <t>伍琪</t>
  </si>
  <si>
    <t>冉羽西</t>
  </si>
  <si>
    <t>段蕾</t>
  </si>
  <si>
    <t>张红兰</t>
  </si>
  <si>
    <t>聂允</t>
  </si>
  <si>
    <t>王彩虹</t>
  </si>
  <si>
    <t>黄好玉</t>
  </si>
  <si>
    <t>王海珍</t>
  </si>
  <si>
    <t>陈坤</t>
  </si>
  <si>
    <t>邱恩成</t>
  </si>
  <si>
    <t>张梦闪</t>
  </si>
  <si>
    <t>何金津</t>
  </si>
  <si>
    <t>王沛佳柔</t>
  </si>
  <si>
    <t>霍诗嫣</t>
  </si>
  <si>
    <t>刘思琪</t>
  </si>
  <si>
    <t>丁子睿</t>
  </si>
  <si>
    <t>吕倩</t>
  </si>
  <si>
    <t>姜智燕</t>
  </si>
  <si>
    <t>唐文溢</t>
  </si>
  <si>
    <t>蔡歆妍</t>
  </si>
  <si>
    <t>张艳媚</t>
  </si>
  <si>
    <t>何丹宁</t>
  </si>
  <si>
    <t>肖哲</t>
  </si>
  <si>
    <t>刘英姿</t>
  </si>
  <si>
    <t>唐国花</t>
  </si>
  <si>
    <t>何佳妮</t>
  </si>
  <si>
    <t>胡梦蝶</t>
  </si>
  <si>
    <t>刘琼</t>
  </si>
  <si>
    <t>匡宗明</t>
  </si>
  <si>
    <t>肖巧翔</t>
  </si>
  <si>
    <t>2024年湖南汽车工程职业大学（株洲市工业中等专业学校）公开招聘综合成绩及入围体检人员名单-第二组</t>
  </si>
  <si>
    <t>实操成绩</t>
  </si>
  <si>
    <t>李海峰</t>
  </si>
  <si>
    <t>A53体育教师（篮球）</t>
  </si>
  <si>
    <t>刘菁</t>
  </si>
  <si>
    <t>谭惠文</t>
  </si>
  <si>
    <t>A54实训教师1</t>
  </si>
  <si>
    <t xml:space="preserve">  </t>
  </si>
  <si>
    <t>潘浩</t>
  </si>
  <si>
    <t>A55实训教师2</t>
  </si>
  <si>
    <t>卿前龙</t>
  </si>
  <si>
    <t>A56实训教师3</t>
  </si>
  <si>
    <t>魏宵</t>
  </si>
  <si>
    <t>谭洁</t>
  </si>
  <si>
    <t>A57实训教师4</t>
  </si>
  <si>
    <t>胡莎</t>
  </si>
  <si>
    <t>A58辅导员</t>
  </si>
  <si>
    <t>肖婧</t>
  </si>
  <si>
    <t>陈梦月</t>
  </si>
  <si>
    <t>杨璐</t>
  </si>
  <si>
    <t>王雪丽</t>
  </si>
  <si>
    <t>童雨薇</t>
  </si>
  <si>
    <t>肖燕子</t>
  </si>
  <si>
    <t>A59图书馆馆员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</si>
</sst>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0_);[Red]\(0.000\)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tabSelected="1" workbookViewId="0">
      <selection activeCell="B19" sqref="B19"/>
    </sheetView>
  </sheetViews>
  <sheetFormatPr defaultColWidth="9" defaultRowHeight="13.5" outlineLevelCol="7"/>
  <cols>
    <col min="1" max="1" width="12" customWidth="1"/>
    <col min="2" max="2" width="13.25" customWidth="1"/>
    <col min="3" max="3" width="23.125" customWidth="1"/>
    <col min="4" max="4" width="13.875" customWidth="1"/>
    <col min="5" max="5" width="23" style="1" customWidth="1"/>
    <col min="6" max="6" width="12.875" customWidth="1"/>
    <col min="7" max="7" width="11.625" customWidth="1"/>
    <col min="8" max="8" width="22.125" customWidth="1"/>
  </cols>
  <sheetData>
    <row r="1" ht="43" customHeight="1" spans="1:8">
      <c r="A1" s="2" t="s">
        <v>0</v>
      </c>
      <c r="B1" s="11"/>
      <c r="C1" s="11"/>
      <c r="D1" s="11"/>
      <c r="E1" s="12"/>
      <c r="F1" s="11"/>
      <c r="G1" s="11"/>
      <c r="H1" s="11"/>
    </row>
    <row r="2" ht="32" customHeight="1" spans="1:8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4" t="s">
        <v>7</v>
      </c>
      <c r="H2" s="4" t="s">
        <v>8</v>
      </c>
    </row>
    <row r="3" ht="30" customHeight="1" spans="1:8">
      <c r="A3" s="6">
        <v>1</v>
      </c>
      <c r="B3" s="13" t="s">
        <v>9</v>
      </c>
      <c r="C3" s="6" t="s">
        <v>10</v>
      </c>
      <c r="D3" s="7">
        <v>78.3</v>
      </c>
      <c r="E3" s="8">
        <v>92.56</v>
      </c>
      <c r="F3" s="9">
        <f t="shared" ref="F3:F45" si="0">D3*40%+E3*60%</f>
        <v>86.856</v>
      </c>
      <c r="G3" s="6">
        <v>1</v>
      </c>
      <c r="H3" s="6" t="s">
        <v>11</v>
      </c>
    </row>
    <row r="4" ht="30" customHeight="1" spans="1:8">
      <c r="A4" s="6">
        <v>2</v>
      </c>
      <c r="B4" s="13" t="s">
        <v>12</v>
      </c>
      <c r="C4" s="6" t="s">
        <v>10</v>
      </c>
      <c r="D4" s="7">
        <v>70.03</v>
      </c>
      <c r="E4" s="8">
        <v>91.4</v>
      </c>
      <c r="F4" s="9">
        <f t="shared" si="0"/>
        <v>82.852</v>
      </c>
      <c r="G4" s="6">
        <v>2</v>
      </c>
      <c r="H4" s="6" t="s">
        <v>11</v>
      </c>
    </row>
    <row r="5" ht="30" customHeight="1" spans="1:8">
      <c r="A5" s="6">
        <v>3</v>
      </c>
      <c r="B5" s="13" t="s">
        <v>13</v>
      </c>
      <c r="C5" s="6" t="s">
        <v>10</v>
      </c>
      <c r="D5" s="7">
        <v>69.73</v>
      </c>
      <c r="E5" s="8">
        <v>89.96</v>
      </c>
      <c r="F5" s="9">
        <f t="shared" si="0"/>
        <v>81.868</v>
      </c>
      <c r="G5" s="6">
        <v>3</v>
      </c>
      <c r="H5" s="6" t="s">
        <v>11</v>
      </c>
    </row>
    <row r="6" ht="30" customHeight="1" spans="1:8">
      <c r="A6" s="6">
        <v>4</v>
      </c>
      <c r="B6" s="13" t="s">
        <v>14</v>
      </c>
      <c r="C6" s="6" t="s">
        <v>10</v>
      </c>
      <c r="D6" s="7">
        <v>66.29</v>
      </c>
      <c r="E6" s="8">
        <v>91.8</v>
      </c>
      <c r="F6" s="9">
        <f t="shared" si="0"/>
        <v>81.596</v>
      </c>
      <c r="G6" s="6">
        <v>4</v>
      </c>
      <c r="H6" s="6" t="s">
        <v>11</v>
      </c>
    </row>
    <row r="7" ht="30" customHeight="1" spans="1:8">
      <c r="A7" s="6">
        <v>5</v>
      </c>
      <c r="B7" s="13" t="s">
        <v>15</v>
      </c>
      <c r="C7" s="6" t="s">
        <v>10</v>
      </c>
      <c r="D7" s="7">
        <v>65.41</v>
      </c>
      <c r="E7" s="8">
        <v>90.66</v>
      </c>
      <c r="F7" s="9">
        <f t="shared" si="0"/>
        <v>80.56</v>
      </c>
      <c r="G7" s="6">
        <v>5</v>
      </c>
      <c r="H7" s="6" t="s">
        <v>11</v>
      </c>
    </row>
    <row r="8" ht="30" customHeight="1" spans="1:8">
      <c r="A8" s="6">
        <v>6</v>
      </c>
      <c r="B8" s="13" t="s">
        <v>16</v>
      </c>
      <c r="C8" s="6" t="s">
        <v>10</v>
      </c>
      <c r="D8" s="7">
        <v>67.78</v>
      </c>
      <c r="E8" s="8">
        <v>88.82</v>
      </c>
      <c r="F8" s="9">
        <f t="shared" si="0"/>
        <v>80.404</v>
      </c>
      <c r="G8" s="6">
        <v>6</v>
      </c>
      <c r="H8" s="6" t="s">
        <v>11</v>
      </c>
    </row>
    <row r="9" ht="30" customHeight="1" spans="1:8">
      <c r="A9" s="6">
        <v>7</v>
      </c>
      <c r="B9" s="13" t="s">
        <v>17</v>
      </c>
      <c r="C9" s="6" t="s">
        <v>10</v>
      </c>
      <c r="D9" s="7">
        <v>67.52</v>
      </c>
      <c r="E9" s="8">
        <v>88.24</v>
      </c>
      <c r="F9" s="9">
        <f t="shared" si="0"/>
        <v>79.952</v>
      </c>
      <c r="G9" s="6">
        <v>7</v>
      </c>
      <c r="H9" s="6" t="s">
        <v>11</v>
      </c>
    </row>
    <row r="10" ht="30" customHeight="1" spans="1:8">
      <c r="A10" s="6">
        <v>8</v>
      </c>
      <c r="B10" s="13" t="s">
        <v>18</v>
      </c>
      <c r="C10" s="6" t="s">
        <v>10</v>
      </c>
      <c r="D10" s="7">
        <v>60.26</v>
      </c>
      <c r="E10" s="8">
        <v>93.02</v>
      </c>
      <c r="F10" s="9">
        <f t="shared" si="0"/>
        <v>79.916</v>
      </c>
      <c r="G10" s="6">
        <v>8</v>
      </c>
      <c r="H10" s="6" t="s">
        <v>11</v>
      </c>
    </row>
    <row r="11" ht="30" customHeight="1" spans="1:8">
      <c r="A11" s="6">
        <v>9</v>
      </c>
      <c r="B11" s="13" t="s">
        <v>19</v>
      </c>
      <c r="C11" s="6" t="s">
        <v>10</v>
      </c>
      <c r="D11" s="7">
        <v>61.59</v>
      </c>
      <c r="E11" s="8">
        <v>91.9</v>
      </c>
      <c r="F11" s="9">
        <f t="shared" si="0"/>
        <v>79.776</v>
      </c>
      <c r="G11" s="6">
        <v>9</v>
      </c>
      <c r="H11" s="6" t="s">
        <v>11</v>
      </c>
    </row>
    <row r="12" ht="30" customHeight="1" spans="1:8">
      <c r="A12" s="6">
        <v>10</v>
      </c>
      <c r="B12" s="13" t="s">
        <v>20</v>
      </c>
      <c r="C12" s="6" t="s">
        <v>10</v>
      </c>
      <c r="D12" s="7">
        <v>63.38</v>
      </c>
      <c r="E12" s="8">
        <v>90.7</v>
      </c>
      <c r="F12" s="9">
        <f t="shared" si="0"/>
        <v>79.772</v>
      </c>
      <c r="G12" s="6">
        <v>10</v>
      </c>
      <c r="H12" s="6" t="s">
        <v>11</v>
      </c>
    </row>
    <row r="13" ht="30" customHeight="1" spans="1:8">
      <c r="A13" s="6">
        <v>11</v>
      </c>
      <c r="B13" s="13" t="s">
        <v>21</v>
      </c>
      <c r="C13" s="6" t="s">
        <v>10</v>
      </c>
      <c r="D13" s="7">
        <v>62.27</v>
      </c>
      <c r="E13" s="8">
        <v>90.7</v>
      </c>
      <c r="F13" s="9">
        <f t="shared" si="0"/>
        <v>79.328</v>
      </c>
      <c r="G13" s="6">
        <v>11</v>
      </c>
      <c r="H13" s="6" t="s">
        <v>11</v>
      </c>
    </row>
    <row r="14" ht="30" customHeight="1" spans="1:8">
      <c r="A14" s="6">
        <v>12</v>
      </c>
      <c r="B14" s="13" t="s">
        <v>22</v>
      </c>
      <c r="C14" s="6" t="s">
        <v>10</v>
      </c>
      <c r="D14" s="7">
        <v>67.07</v>
      </c>
      <c r="E14" s="8">
        <v>87.4</v>
      </c>
      <c r="F14" s="9">
        <f t="shared" si="0"/>
        <v>79.268</v>
      </c>
      <c r="G14" s="6">
        <v>12</v>
      </c>
      <c r="H14" s="6" t="s">
        <v>11</v>
      </c>
    </row>
    <row r="15" ht="30" customHeight="1" spans="1:8">
      <c r="A15" s="6">
        <v>13</v>
      </c>
      <c r="B15" s="13" t="s">
        <v>23</v>
      </c>
      <c r="C15" s="6" t="s">
        <v>10</v>
      </c>
      <c r="D15" s="7">
        <v>58.16</v>
      </c>
      <c r="E15" s="8">
        <v>92.96</v>
      </c>
      <c r="F15" s="9">
        <f t="shared" si="0"/>
        <v>79.04</v>
      </c>
      <c r="G15" s="6">
        <v>13</v>
      </c>
      <c r="H15" s="6" t="s">
        <v>11</v>
      </c>
    </row>
    <row r="16" ht="30" customHeight="1" spans="1:8">
      <c r="A16" s="6">
        <v>14</v>
      </c>
      <c r="B16" s="13" t="s">
        <v>24</v>
      </c>
      <c r="C16" s="6" t="s">
        <v>10</v>
      </c>
      <c r="D16" s="7">
        <v>66.26</v>
      </c>
      <c r="E16" s="8">
        <v>87.5</v>
      </c>
      <c r="F16" s="9">
        <f t="shared" si="0"/>
        <v>79.004</v>
      </c>
      <c r="G16" s="6">
        <v>14</v>
      </c>
      <c r="H16" s="6" t="s">
        <v>11</v>
      </c>
    </row>
    <row r="17" ht="30" customHeight="1" spans="1:8">
      <c r="A17" s="6">
        <v>15</v>
      </c>
      <c r="B17" s="13" t="s">
        <v>25</v>
      </c>
      <c r="C17" s="6" t="s">
        <v>10</v>
      </c>
      <c r="D17" s="7">
        <v>57.65</v>
      </c>
      <c r="E17" s="8">
        <v>93</v>
      </c>
      <c r="F17" s="9">
        <f t="shared" si="0"/>
        <v>78.86</v>
      </c>
      <c r="G17" s="6">
        <v>15</v>
      </c>
      <c r="H17" s="6" t="s">
        <v>11</v>
      </c>
    </row>
    <row r="18" ht="30" customHeight="1" spans="1:8">
      <c r="A18" s="6">
        <v>16</v>
      </c>
      <c r="B18" s="13" t="s">
        <v>26</v>
      </c>
      <c r="C18" s="6" t="s">
        <v>10</v>
      </c>
      <c r="D18" s="7">
        <v>57.5</v>
      </c>
      <c r="E18" s="8">
        <v>92.92</v>
      </c>
      <c r="F18" s="9">
        <f t="shared" si="0"/>
        <v>78.752</v>
      </c>
      <c r="G18" s="6">
        <v>16</v>
      </c>
      <c r="H18" s="6" t="s">
        <v>11</v>
      </c>
    </row>
    <row r="19" ht="30" customHeight="1" spans="1:8">
      <c r="A19" s="6">
        <v>17</v>
      </c>
      <c r="B19" s="13" t="s">
        <v>27</v>
      </c>
      <c r="C19" s="6" t="s">
        <v>10</v>
      </c>
      <c r="D19" s="7">
        <v>71.72</v>
      </c>
      <c r="E19" s="8">
        <v>80.2</v>
      </c>
      <c r="F19" s="9">
        <f t="shared" si="0"/>
        <v>76.808</v>
      </c>
      <c r="G19" s="6">
        <v>17</v>
      </c>
      <c r="H19" s="6"/>
    </row>
    <row r="20" ht="30" customHeight="1" spans="1:8">
      <c r="A20" s="6">
        <v>18</v>
      </c>
      <c r="B20" s="13" t="s">
        <v>28</v>
      </c>
      <c r="C20" s="6" t="s">
        <v>10</v>
      </c>
      <c r="D20" s="7">
        <v>75.07</v>
      </c>
      <c r="E20" s="8">
        <v>77.96</v>
      </c>
      <c r="F20" s="9">
        <f t="shared" si="0"/>
        <v>76.804</v>
      </c>
      <c r="G20" s="6">
        <v>18</v>
      </c>
      <c r="H20" s="6"/>
    </row>
    <row r="21" ht="30" customHeight="1" spans="1:8">
      <c r="A21" s="6">
        <v>19</v>
      </c>
      <c r="B21" s="13" t="s">
        <v>29</v>
      </c>
      <c r="C21" s="6" t="s">
        <v>10</v>
      </c>
      <c r="D21" s="7">
        <v>68.84</v>
      </c>
      <c r="E21" s="8">
        <v>80.3</v>
      </c>
      <c r="F21" s="9">
        <f t="shared" si="0"/>
        <v>75.716</v>
      </c>
      <c r="G21" s="6">
        <v>19</v>
      </c>
      <c r="H21" s="6"/>
    </row>
    <row r="22" ht="30" customHeight="1" spans="1:8">
      <c r="A22" s="6">
        <v>20</v>
      </c>
      <c r="B22" s="13" t="s">
        <v>30</v>
      </c>
      <c r="C22" s="6" t="s">
        <v>10</v>
      </c>
      <c r="D22" s="7">
        <v>70.64</v>
      </c>
      <c r="E22" s="8">
        <v>78.8</v>
      </c>
      <c r="F22" s="9">
        <f t="shared" si="0"/>
        <v>75.536</v>
      </c>
      <c r="G22" s="6">
        <v>20</v>
      </c>
      <c r="H22" s="6"/>
    </row>
    <row r="23" ht="30" customHeight="1" spans="1:8">
      <c r="A23" s="6">
        <v>21</v>
      </c>
      <c r="B23" s="13" t="s">
        <v>31</v>
      </c>
      <c r="C23" s="6" t="s">
        <v>10</v>
      </c>
      <c r="D23" s="7">
        <v>63.49</v>
      </c>
      <c r="E23" s="8">
        <v>83.5</v>
      </c>
      <c r="F23" s="9">
        <f t="shared" si="0"/>
        <v>75.496</v>
      </c>
      <c r="G23" s="6">
        <v>21</v>
      </c>
      <c r="H23" s="6"/>
    </row>
    <row r="24" ht="30" customHeight="1" spans="1:8">
      <c r="A24" s="6">
        <v>22</v>
      </c>
      <c r="B24" s="13" t="s">
        <v>32</v>
      </c>
      <c r="C24" s="6" t="s">
        <v>10</v>
      </c>
      <c r="D24" s="7">
        <v>66.32</v>
      </c>
      <c r="E24" s="8">
        <v>81.6</v>
      </c>
      <c r="F24" s="9">
        <f t="shared" si="0"/>
        <v>75.488</v>
      </c>
      <c r="G24" s="6">
        <v>22</v>
      </c>
      <c r="H24" s="6"/>
    </row>
    <row r="25" ht="30" customHeight="1" spans="1:8">
      <c r="A25" s="6">
        <v>23</v>
      </c>
      <c r="B25" s="13" t="s">
        <v>33</v>
      </c>
      <c r="C25" s="6" t="s">
        <v>10</v>
      </c>
      <c r="D25" s="7">
        <v>57.17</v>
      </c>
      <c r="E25" s="8">
        <v>87</v>
      </c>
      <c r="F25" s="9">
        <f t="shared" si="0"/>
        <v>75.068</v>
      </c>
      <c r="G25" s="6">
        <v>23</v>
      </c>
      <c r="H25" s="6"/>
    </row>
    <row r="26" ht="30" customHeight="1" spans="1:8">
      <c r="A26" s="6">
        <v>24</v>
      </c>
      <c r="B26" s="13" t="s">
        <v>34</v>
      </c>
      <c r="C26" s="6" t="s">
        <v>10</v>
      </c>
      <c r="D26" s="7">
        <v>66.46</v>
      </c>
      <c r="E26" s="8">
        <v>80.8</v>
      </c>
      <c r="F26" s="9">
        <f t="shared" si="0"/>
        <v>75.064</v>
      </c>
      <c r="G26" s="6">
        <v>24</v>
      </c>
      <c r="H26" s="6"/>
    </row>
    <row r="27" ht="30" customHeight="1" spans="1:8">
      <c r="A27" s="6">
        <v>25</v>
      </c>
      <c r="B27" s="13" t="s">
        <v>35</v>
      </c>
      <c r="C27" s="6" t="s">
        <v>10</v>
      </c>
      <c r="D27" s="7">
        <v>60.77</v>
      </c>
      <c r="E27" s="8">
        <v>84.16</v>
      </c>
      <c r="F27" s="9">
        <f t="shared" si="0"/>
        <v>74.804</v>
      </c>
      <c r="G27" s="6">
        <v>25</v>
      </c>
      <c r="H27" s="6"/>
    </row>
    <row r="28" ht="30" customHeight="1" spans="1:8">
      <c r="A28" s="6">
        <v>26</v>
      </c>
      <c r="B28" s="13" t="s">
        <v>36</v>
      </c>
      <c r="C28" s="6" t="s">
        <v>10</v>
      </c>
      <c r="D28" s="7">
        <v>66.78</v>
      </c>
      <c r="E28" s="8">
        <v>79.6</v>
      </c>
      <c r="F28" s="9">
        <f t="shared" si="0"/>
        <v>74.472</v>
      </c>
      <c r="G28" s="6">
        <v>26</v>
      </c>
      <c r="H28" s="6"/>
    </row>
    <row r="29" ht="30" customHeight="1" spans="1:8">
      <c r="A29" s="6">
        <v>27</v>
      </c>
      <c r="B29" s="13" t="s">
        <v>37</v>
      </c>
      <c r="C29" s="6" t="s">
        <v>10</v>
      </c>
      <c r="D29" s="7">
        <v>61.04</v>
      </c>
      <c r="E29" s="8">
        <v>81.8</v>
      </c>
      <c r="F29" s="9">
        <f t="shared" si="0"/>
        <v>73.496</v>
      </c>
      <c r="G29" s="6">
        <v>27</v>
      </c>
      <c r="H29" s="6"/>
    </row>
    <row r="30" ht="30" customHeight="1" spans="1:8">
      <c r="A30" s="6">
        <v>28</v>
      </c>
      <c r="B30" s="13" t="s">
        <v>38</v>
      </c>
      <c r="C30" s="6" t="s">
        <v>10</v>
      </c>
      <c r="D30" s="7">
        <v>60.24</v>
      </c>
      <c r="E30" s="8">
        <v>82.2</v>
      </c>
      <c r="F30" s="9">
        <f t="shared" si="0"/>
        <v>73.416</v>
      </c>
      <c r="G30" s="6">
        <v>28</v>
      </c>
      <c r="H30" s="6"/>
    </row>
    <row r="31" ht="30" customHeight="1" spans="1:8">
      <c r="A31" s="6">
        <v>29</v>
      </c>
      <c r="B31" s="13" t="s">
        <v>39</v>
      </c>
      <c r="C31" s="6" t="s">
        <v>10</v>
      </c>
      <c r="D31" s="7">
        <v>55.6</v>
      </c>
      <c r="E31" s="8">
        <v>85</v>
      </c>
      <c r="F31" s="9">
        <f t="shared" si="0"/>
        <v>73.24</v>
      </c>
      <c r="G31" s="6">
        <v>29</v>
      </c>
      <c r="H31" s="6"/>
    </row>
    <row r="32" ht="30" customHeight="1" spans="1:8">
      <c r="A32" s="6">
        <v>30</v>
      </c>
      <c r="B32" s="13" t="s">
        <v>40</v>
      </c>
      <c r="C32" s="6" t="s">
        <v>10</v>
      </c>
      <c r="D32" s="7">
        <v>56.97</v>
      </c>
      <c r="E32" s="8">
        <v>83.5</v>
      </c>
      <c r="F32" s="9">
        <f t="shared" si="0"/>
        <v>72.888</v>
      </c>
      <c r="G32" s="6">
        <v>30</v>
      </c>
      <c r="H32" s="6"/>
    </row>
    <row r="33" ht="30" customHeight="1" spans="1:8">
      <c r="A33" s="6">
        <v>31</v>
      </c>
      <c r="B33" s="13" t="s">
        <v>41</v>
      </c>
      <c r="C33" s="6" t="s">
        <v>10</v>
      </c>
      <c r="D33" s="7">
        <v>55.4</v>
      </c>
      <c r="E33" s="8">
        <v>83.8</v>
      </c>
      <c r="F33" s="9">
        <f t="shared" si="0"/>
        <v>72.44</v>
      </c>
      <c r="G33" s="6">
        <v>31</v>
      </c>
      <c r="H33" s="6"/>
    </row>
    <row r="34" ht="30" customHeight="1" spans="1:8">
      <c r="A34" s="6">
        <v>32</v>
      </c>
      <c r="B34" s="13" t="s">
        <v>42</v>
      </c>
      <c r="C34" s="6" t="s">
        <v>10</v>
      </c>
      <c r="D34" s="7">
        <v>64.11</v>
      </c>
      <c r="E34" s="8">
        <v>77.5</v>
      </c>
      <c r="F34" s="9">
        <f t="shared" si="0"/>
        <v>72.144</v>
      </c>
      <c r="G34" s="6">
        <v>32</v>
      </c>
      <c r="H34" s="6"/>
    </row>
    <row r="35" ht="30" customHeight="1" spans="1:8">
      <c r="A35" s="6">
        <v>33</v>
      </c>
      <c r="B35" s="13" t="s">
        <v>43</v>
      </c>
      <c r="C35" s="6" t="s">
        <v>10</v>
      </c>
      <c r="D35" s="7">
        <v>59.46</v>
      </c>
      <c r="E35" s="8">
        <v>80.4</v>
      </c>
      <c r="F35" s="9">
        <f t="shared" si="0"/>
        <v>72.024</v>
      </c>
      <c r="G35" s="6">
        <v>33</v>
      </c>
      <c r="H35" s="6"/>
    </row>
    <row r="36" ht="30" customHeight="1" spans="1:8">
      <c r="A36" s="6">
        <v>34</v>
      </c>
      <c r="B36" s="13" t="s">
        <v>44</v>
      </c>
      <c r="C36" s="6" t="s">
        <v>10</v>
      </c>
      <c r="D36" s="7">
        <v>51.08</v>
      </c>
      <c r="E36" s="8">
        <v>84.72</v>
      </c>
      <c r="F36" s="9">
        <f t="shared" si="0"/>
        <v>71.264</v>
      </c>
      <c r="G36" s="6">
        <v>34</v>
      </c>
      <c r="H36" s="6"/>
    </row>
    <row r="37" ht="30" customHeight="1" spans="1:8">
      <c r="A37" s="6">
        <v>35</v>
      </c>
      <c r="B37" s="13" t="s">
        <v>45</v>
      </c>
      <c r="C37" s="6" t="s">
        <v>10</v>
      </c>
      <c r="D37" s="7">
        <v>55.07</v>
      </c>
      <c r="E37" s="8">
        <v>81.9</v>
      </c>
      <c r="F37" s="9">
        <f t="shared" si="0"/>
        <v>71.168</v>
      </c>
      <c r="G37" s="6">
        <v>35</v>
      </c>
      <c r="H37" s="6"/>
    </row>
    <row r="38" ht="30" customHeight="1" spans="1:8">
      <c r="A38" s="6">
        <v>36</v>
      </c>
      <c r="B38" s="13" t="s">
        <v>46</v>
      </c>
      <c r="C38" s="6" t="s">
        <v>10</v>
      </c>
      <c r="D38" s="7">
        <v>53.45</v>
      </c>
      <c r="E38" s="8">
        <v>82</v>
      </c>
      <c r="F38" s="9">
        <f t="shared" si="0"/>
        <v>70.58</v>
      </c>
      <c r="G38" s="6">
        <v>36</v>
      </c>
      <c r="H38" s="6"/>
    </row>
    <row r="39" ht="30" customHeight="1" spans="1:8">
      <c r="A39" s="6">
        <v>37</v>
      </c>
      <c r="B39" s="13" t="s">
        <v>47</v>
      </c>
      <c r="C39" s="6" t="s">
        <v>10</v>
      </c>
      <c r="D39" s="7">
        <v>61.83</v>
      </c>
      <c r="E39" s="8">
        <v>76.16</v>
      </c>
      <c r="F39" s="9">
        <f t="shared" si="0"/>
        <v>70.428</v>
      </c>
      <c r="G39" s="6">
        <v>37</v>
      </c>
      <c r="H39" s="6"/>
    </row>
    <row r="40" ht="30" customHeight="1" spans="1:8">
      <c r="A40" s="6">
        <v>38</v>
      </c>
      <c r="B40" s="13" t="s">
        <v>48</v>
      </c>
      <c r="C40" s="6" t="s">
        <v>10</v>
      </c>
      <c r="D40" s="7">
        <v>55.95</v>
      </c>
      <c r="E40" s="8">
        <v>77</v>
      </c>
      <c r="F40" s="9">
        <f t="shared" si="0"/>
        <v>68.58</v>
      </c>
      <c r="G40" s="6">
        <v>38</v>
      </c>
      <c r="H40" s="6"/>
    </row>
    <row r="41" ht="30" customHeight="1" spans="1:8">
      <c r="A41" s="6">
        <v>39</v>
      </c>
      <c r="B41" s="13" t="s">
        <v>49</v>
      </c>
      <c r="C41" s="6" t="s">
        <v>10</v>
      </c>
      <c r="D41" s="7">
        <v>56.28</v>
      </c>
      <c r="E41" s="8">
        <v>76.2</v>
      </c>
      <c r="F41" s="9">
        <f t="shared" si="0"/>
        <v>68.232</v>
      </c>
      <c r="G41" s="6">
        <v>39</v>
      </c>
      <c r="H41" s="6"/>
    </row>
    <row r="42" ht="30" customHeight="1" spans="1:8">
      <c r="A42" s="6">
        <v>40</v>
      </c>
      <c r="B42" s="13" t="s">
        <v>50</v>
      </c>
      <c r="C42" s="6" t="s">
        <v>10</v>
      </c>
      <c r="D42" s="7">
        <v>52.34</v>
      </c>
      <c r="E42" s="8">
        <v>77.5</v>
      </c>
      <c r="F42" s="9">
        <f t="shared" si="0"/>
        <v>67.436</v>
      </c>
      <c r="G42" s="6">
        <v>40</v>
      </c>
      <c r="H42" s="6"/>
    </row>
    <row r="43" ht="30" customHeight="1" spans="1:8">
      <c r="A43" s="6">
        <v>41</v>
      </c>
      <c r="B43" s="13" t="s">
        <v>51</v>
      </c>
      <c r="C43" s="6" t="s">
        <v>10</v>
      </c>
      <c r="D43" s="7">
        <v>48.45</v>
      </c>
      <c r="E43" s="8">
        <v>79.6</v>
      </c>
      <c r="F43" s="9">
        <f t="shared" si="0"/>
        <v>67.14</v>
      </c>
      <c r="G43" s="6">
        <v>41</v>
      </c>
      <c r="H43" s="6"/>
    </row>
    <row r="44" ht="30" customHeight="1" spans="1:8">
      <c r="A44" s="6">
        <v>42</v>
      </c>
      <c r="B44" s="13" t="s">
        <v>52</v>
      </c>
      <c r="C44" s="6" t="s">
        <v>10</v>
      </c>
      <c r="D44" s="7">
        <v>47.53</v>
      </c>
      <c r="E44" s="8">
        <v>76.04</v>
      </c>
      <c r="F44" s="9">
        <f t="shared" si="0"/>
        <v>64.636</v>
      </c>
      <c r="G44" s="6">
        <v>42</v>
      </c>
      <c r="H44" s="6"/>
    </row>
    <row r="45" ht="30" customHeight="1" spans="1:8">
      <c r="A45" s="6">
        <v>43</v>
      </c>
      <c r="B45" s="13" t="s">
        <v>53</v>
      </c>
      <c r="C45" s="6" t="s">
        <v>10</v>
      </c>
      <c r="D45" s="7">
        <v>37.95</v>
      </c>
      <c r="E45" s="8">
        <v>81.2</v>
      </c>
      <c r="F45" s="9">
        <f t="shared" si="0"/>
        <v>63.9</v>
      </c>
      <c r="G45" s="6">
        <v>43</v>
      </c>
      <c r="H45" s="6"/>
    </row>
  </sheetData>
  <sortState ref="A3:H45">
    <sortCondition ref="F3:F45" descending="1"/>
  </sortState>
  <mergeCells count="1">
    <mergeCell ref="A1:H1"/>
  </mergeCells>
  <printOptions horizontalCentered="1"/>
  <pageMargins left="0.751388888888889" right="0.751388888888889" top="0.802777777777778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"/>
  <sheetViews>
    <sheetView workbookViewId="0">
      <selection activeCell="B11" sqref="B11"/>
    </sheetView>
  </sheetViews>
  <sheetFormatPr defaultColWidth="9" defaultRowHeight="13.5"/>
  <cols>
    <col min="1" max="1" width="12.0083333333333" customWidth="1"/>
    <col min="2" max="2" width="13.2583333333333" customWidth="1"/>
    <col min="3" max="3" width="23.125" customWidth="1"/>
    <col min="4" max="4" width="13.875" customWidth="1"/>
    <col min="5" max="5" width="15.875" style="1" customWidth="1"/>
    <col min="6" max="6" width="15.625" customWidth="1"/>
    <col min="7" max="7" width="11.625" customWidth="1"/>
    <col min="8" max="8" width="22.125" customWidth="1"/>
  </cols>
  <sheetData>
    <row r="1" ht="43" customHeight="1" spans="1:8">
      <c r="A1" s="2" t="s">
        <v>54</v>
      </c>
      <c r="B1" s="2"/>
      <c r="C1" s="2"/>
      <c r="D1" s="2"/>
      <c r="E1" s="3"/>
      <c r="F1" s="2"/>
      <c r="G1" s="2"/>
      <c r="H1" s="2"/>
    </row>
    <row r="2" ht="32" customHeight="1" spans="1:8">
      <c r="A2" s="4" t="s">
        <v>1</v>
      </c>
      <c r="B2" s="4" t="s">
        <v>2</v>
      </c>
      <c r="C2" s="4" t="s">
        <v>3</v>
      </c>
      <c r="D2" s="4" t="s">
        <v>4</v>
      </c>
      <c r="E2" s="5" t="s">
        <v>55</v>
      </c>
      <c r="F2" s="4" t="s">
        <v>6</v>
      </c>
      <c r="G2" s="4" t="s">
        <v>7</v>
      </c>
      <c r="H2" s="4" t="s">
        <v>8</v>
      </c>
    </row>
    <row r="3" ht="35" customHeight="1" spans="1:8">
      <c r="A3" s="6">
        <v>1</v>
      </c>
      <c r="B3" s="6" t="s">
        <v>56</v>
      </c>
      <c r="C3" s="6" t="s">
        <v>57</v>
      </c>
      <c r="D3" s="7">
        <v>37.19</v>
      </c>
      <c r="E3" s="8">
        <v>84.8</v>
      </c>
      <c r="F3" s="9">
        <f>D3*40%+E3*60%</f>
        <v>65.756</v>
      </c>
      <c r="G3" s="6">
        <v>1</v>
      </c>
      <c r="H3" s="6" t="s">
        <v>11</v>
      </c>
    </row>
    <row r="4" ht="35" customHeight="1" spans="1:8">
      <c r="A4" s="6">
        <v>2</v>
      </c>
      <c r="B4" s="10" t="s">
        <v>58</v>
      </c>
      <c r="C4" s="6" t="s">
        <v>57</v>
      </c>
      <c r="D4" s="7">
        <v>32.3</v>
      </c>
      <c r="E4" s="8">
        <v>86.4</v>
      </c>
      <c r="F4" s="9">
        <f t="shared" ref="F4:F16" si="0">D4*40%+E4*60%</f>
        <v>64.76</v>
      </c>
      <c r="G4" s="6">
        <v>2</v>
      </c>
      <c r="H4" s="6" t="s">
        <v>11</v>
      </c>
    </row>
    <row r="5" ht="35" customHeight="1" spans="1:12">
      <c r="A5" s="6">
        <v>3</v>
      </c>
      <c r="B5" s="6" t="s">
        <v>59</v>
      </c>
      <c r="C5" s="6" t="s">
        <v>60</v>
      </c>
      <c r="D5" s="8">
        <v>41.35</v>
      </c>
      <c r="E5" s="8">
        <v>87.8</v>
      </c>
      <c r="F5" s="9">
        <f t="shared" si="0"/>
        <v>69.22</v>
      </c>
      <c r="G5" s="6">
        <v>1</v>
      </c>
      <c r="H5" s="6" t="s">
        <v>11</v>
      </c>
      <c r="L5" t="s">
        <v>61</v>
      </c>
    </row>
    <row r="6" ht="35" customHeight="1" spans="1:8">
      <c r="A6" s="6">
        <v>4</v>
      </c>
      <c r="B6" s="6" t="s">
        <v>62</v>
      </c>
      <c r="C6" s="6" t="s">
        <v>63</v>
      </c>
      <c r="D6" s="7">
        <v>64.21</v>
      </c>
      <c r="E6" s="8">
        <v>85.8</v>
      </c>
      <c r="F6" s="9">
        <f t="shared" si="0"/>
        <v>77.164</v>
      </c>
      <c r="G6" s="6">
        <v>1</v>
      </c>
      <c r="H6" s="6" t="s">
        <v>11</v>
      </c>
    </row>
    <row r="7" ht="35" customHeight="1" spans="1:8">
      <c r="A7" s="6">
        <v>5</v>
      </c>
      <c r="B7" s="6" t="s">
        <v>64</v>
      </c>
      <c r="C7" s="6" t="s">
        <v>65</v>
      </c>
      <c r="D7" s="7">
        <v>67.08</v>
      </c>
      <c r="E7" s="8">
        <v>88.2</v>
      </c>
      <c r="F7" s="9">
        <f t="shared" si="0"/>
        <v>79.752</v>
      </c>
      <c r="G7" s="6">
        <v>1</v>
      </c>
      <c r="H7" s="6" t="s">
        <v>11</v>
      </c>
    </row>
    <row r="8" ht="35" customHeight="1" spans="1:8">
      <c r="A8" s="6">
        <v>6</v>
      </c>
      <c r="B8" s="6" t="s">
        <v>66</v>
      </c>
      <c r="C8" s="6" t="s">
        <v>65</v>
      </c>
      <c r="D8" s="7">
        <v>63.4</v>
      </c>
      <c r="E8" s="8">
        <v>82</v>
      </c>
      <c r="F8" s="9">
        <f t="shared" si="0"/>
        <v>74.56</v>
      </c>
      <c r="G8" s="6">
        <v>2</v>
      </c>
      <c r="H8" s="6" t="s">
        <v>11</v>
      </c>
    </row>
    <row r="9" ht="35" customHeight="1" spans="1:8">
      <c r="A9" s="6">
        <v>7</v>
      </c>
      <c r="B9" s="6" t="s">
        <v>67</v>
      </c>
      <c r="C9" s="6" t="s">
        <v>68</v>
      </c>
      <c r="D9" s="7">
        <v>63.87</v>
      </c>
      <c r="E9" s="8">
        <v>82.8</v>
      </c>
      <c r="F9" s="9">
        <f t="shared" si="0"/>
        <v>75.228</v>
      </c>
      <c r="G9" s="6">
        <v>1</v>
      </c>
      <c r="H9" s="6" t="s">
        <v>11</v>
      </c>
    </row>
    <row r="10" ht="35" customHeight="1" spans="1:8">
      <c r="A10" s="6">
        <v>8</v>
      </c>
      <c r="B10" s="6" t="s">
        <v>69</v>
      </c>
      <c r="C10" s="6" t="s">
        <v>70</v>
      </c>
      <c r="D10" s="7">
        <v>77.27</v>
      </c>
      <c r="E10" s="8">
        <v>87</v>
      </c>
      <c r="F10" s="9">
        <f t="shared" si="0"/>
        <v>83.108</v>
      </c>
      <c r="G10" s="6">
        <v>1</v>
      </c>
      <c r="H10" s="6" t="s">
        <v>11</v>
      </c>
    </row>
    <row r="11" ht="35" customHeight="1" spans="1:8">
      <c r="A11" s="6">
        <v>9</v>
      </c>
      <c r="B11" s="6" t="s">
        <v>71</v>
      </c>
      <c r="C11" s="6" t="s">
        <v>70</v>
      </c>
      <c r="D11" s="7">
        <v>75.54</v>
      </c>
      <c r="E11" s="8">
        <v>87.8</v>
      </c>
      <c r="F11" s="9">
        <f t="shared" si="0"/>
        <v>82.896</v>
      </c>
      <c r="G11" s="6">
        <v>2</v>
      </c>
      <c r="H11" s="6" t="s">
        <v>11</v>
      </c>
    </row>
    <row r="12" ht="35" customHeight="1" spans="1:8">
      <c r="A12" s="6">
        <v>10</v>
      </c>
      <c r="B12" s="6" t="s">
        <v>72</v>
      </c>
      <c r="C12" s="6" t="s">
        <v>70</v>
      </c>
      <c r="D12" s="7">
        <v>75.36</v>
      </c>
      <c r="E12" s="8">
        <v>83.8</v>
      </c>
      <c r="F12" s="9">
        <f t="shared" si="0"/>
        <v>80.424</v>
      </c>
      <c r="G12" s="6">
        <v>3</v>
      </c>
      <c r="H12" s="6"/>
    </row>
    <row r="13" ht="35" customHeight="1" spans="1:8">
      <c r="A13" s="6">
        <v>11</v>
      </c>
      <c r="B13" s="6" t="s">
        <v>73</v>
      </c>
      <c r="C13" s="6" t="s">
        <v>70</v>
      </c>
      <c r="D13" s="7">
        <v>74.81</v>
      </c>
      <c r="E13" s="8">
        <v>81.4</v>
      </c>
      <c r="F13" s="9">
        <f t="shared" si="0"/>
        <v>78.764</v>
      </c>
      <c r="G13" s="6">
        <v>4</v>
      </c>
      <c r="H13" s="6"/>
    </row>
    <row r="14" ht="35" customHeight="1" spans="1:8">
      <c r="A14" s="6">
        <v>12</v>
      </c>
      <c r="B14" s="6" t="s">
        <v>74</v>
      </c>
      <c r="C14" s="6" t="s">
        <v>70</v>
      </c>
      <c r="D14" s="7">
        <v>67.55</v>
      </c>
      <c r="E14" s="8">
        <v>82.8</v>
      </c>
      <c r="F14" s="9">
        <f t="shared" si="0"/>
        <v>76.7</v>
      </c>
      <c r="G14" s="10">
        <v>5</v>
      </c>
      <c r="H14" s="6"/>
    </row>
    <row r="15" ht="35" customHeight="1" spans="1:8">
      <c r="A15" s="6">
        <v>13</v>
      </c>
      <c r="B15" s="6" t="s">
        <v>75</v>
      </c>
      <c r="C15" s="6" t="s">
        <v>70</v>
      </c>
      <c r="D15" s="7">
        <v>68.18</v>
      </c>
      <c r="E15" s="8">
        <v>82.2</v>
      </c>
      <c r="F15" s="9">
        <f t="shared" si="0"/>
        <v>76.592</v>
      </c>
      <c r="G15" s="6">
        <v>6</v>
      </c>
      <c r="H15" s="6"/>
    </row>
    <row r="16" ht="35" customHeight="1" spans="1:8">
      <c r="A16" s="6">
        <v>14</v>
      </c>
      <c r="B16" s="6" t="s">
        <v>76</v>
      </c>
      <c r="C16" s="6" t="s">
        <v>77</v>
      </c>
      <c r="D16" s="7">
        <v>57.72</v>
      </c>
      <c r="E16" s="8">
        <v>82.8</v>
      </c>
      <c r="F16" s="9">
        <f t="shared" si="0"/>
        <v>72.768</v>
      </c>
      <c r="G16" s="6">
        <v>1</v>
      </c>
      <c r="H16" s="6" t="s">
        <v>11</v>
      </c>
    </row>
    <row r="17" ht="25" customHeight="1" spans="1:8">
      <c r="A17" s="10"/>
      <c r="B17" s="10"/>
      <c r="C17" s="10"/>
      <c r="D17" s="10"/>
      <c r="E17" s="10"/>
      <c r="F17" s="10"/>
      <c r="G17" s="10"/>
      <c r="H17" s="10"/>
    </row>
    <row r="18" ht="25" customHeight="1"/>
    <row r="19" ht="25" customHeight="1"/>
    <row r="20" ht="25" customHeight="1"/>
    <row r="21" ht="25" customHeight="1"/>
    <row r="22" ht="25" customHeight="1"/>
    <row r="23" ht="25" customHeight="1"/>
    <row r="24" ht="25" customHeight="1"/>
    <row r="25" ht="25" customHeight="1"/>
  </sheetData>
  <mergeCells count="2">
    <mergeCell ref="A1:H1"/>
    <mergeCell ref="A17:H17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第一组</vt:lpstr>
      <vt:lpstr>第二组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46993</dc:creator>
  <cp:lastModifiedBy>Deja Vu</cp:lastModifiedBy>
  <dcterms:created xsi:type="dcterms:W3CDTF">2024-08-10T04:56:00Z</dcterms:created>
  <dcterms:modified xsi:type="dcterms:W3CDTF">2024-08-11T01:34:00Z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34AA39A6F6E3449FA4A085EDD2FDE14E_11</vt:lpwstr>
  </property>
  <property fmtid="{D5CDD505-2E9C-101B-9397-08002B2CF9AE}" pid="3" name="KSOProductBuildVer">
    <vt:lpwstr>2052-12.1.0.16929</vt:lpwstr>
  </property>
</Properties>
</file>