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943"/>
  </bookViews>
  <sheets>
    <sheet name="汇总" sheetId="24" r:id="rId1"/>
  </sheets>
  <definedNames>
    <definedName name="_xlnm._FilterDatabase" localSheetId="0" hidden="1">汇总!$A$2:$J$78</definedName>
    <definedName name="_xlnm.Print_Titles" localSheetId="0">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<sst xmlns="http://schemas.openxmlformats.org/spreadsheetml/2006/main" count="401" uniqueCount="185">
  <si>
    <t>银川市第一人民医院
2024年自主公开招聘备案制工作人员总成绩公示
（8月11日）</t>
  </si>
  <si>
    <t>序号</t>
  </si>
  <si>
    <t>招聘单位</t>
  </si>
  <si>
    <t>招聘岗位</t>
  </si>
  <si>
    <t>岗位
代码</t>
  </si>
  <si>
    <t>姓名</t>
  </si>
  <si>
    <t>准考证号</t>
  </si>
  <si>
    <t>笔试成绩</t>
  </si>
  <si>
    <t>面试成绩</t>
  </si>
  <si>
    <t>总成绩</t>
  </si>
  <si>
    <t>备注</t>
  </si>
  <si>
    <t>银川市第一人民医院</t>
  </si>
  <si>
    <t>电生理中心心电图室诊断医生</t>
  </si>
  <si>
    <t>SA001</t>
  </si>
  <si>
    <t>杨青卓</t>
  </si>
  <si>
    <t>102400010101</t>
  </si>
  <si>
    <t>缺考</t>
  </si>
  <si>
    <t>皮肤科临床医生</t>
  </si>
  <si>
    <t>SA002</t>
  </si>
  <si>
    <t>陈源昊琪</t>
  </si>
  <si>
    <t>102400040104</t>
  </si>
  <si>
    <t>周玲慧</t>
  </si>
  <si>
    <t>102400030103</t>
  </si>
  <si>
    <t>周镁</t>
  </si>
  <si>
    <t>102400050105</t>
  </si>
  <si>
    <t>紫薇</t>
  </si>
  <si>
    <t>102400110111</t>
  </si>
  <si>
    <t>血液内科临床医生</t>
  </si>
  <si>
    <t>SA005</t>
  </si>
  <si>
    <t>潘树耀</t>
  </si>
  <si>
    <t>102400140114</t>
  </si>
  <si>
    <t>徐慧</t>
  </si>
  <si>
    <t>102400170117</t>
  </si>
  <si>
    <t>儿童康复科技师</t>
  </si>
  <si>
    <t>SA010</t>
  </si>
  <si>
    <t>杨希彦</t>
  </si>
  <si>
    <t>102400910401</t>
  </si>
  <si>
    <t>王芮</t>
  </si>
  <si>
    <t>102400820322</t>
  </si>
  <si>
    <t>周英涛</t>
  </si>
  <si>
    <t>102400850325</t>
  </si>
  <si>
    <t>程爱玲</t>
  </si>
  <si>
    <t>102400770317</t>
  </si>
  <si>
    <t>仇慧慧</t>
  </si>
  <si>
    <t>102400880328</t>
  </si>
  <si>
    <t>刘一婷</t>
  </si>
  <si>
    <t>102400840324</t>
  </si>
  <si>
    <t>成人康复科技师</t>
  </si>
  <si>
    <t>SA011</t>
  </si>
  <si>
    <t>李小旭</t>
  </si>
  <si>
    <t>102401040414</t>
  </si>
  <si>
    <t>张欣然</t>
  </si>
  <si>
    <t>102400990409</t>
  </si>
  <si>
    <t>石晓龙</t>
  </si>
  <si>
    <t>102401400520</t>
  </si>
  <si>
    <t>蔡科技</t>
  </si>
  <si>
    <t>102401030413</t>
  </si>
  <si>
    <t>马小强</t>
  </si>
  <si>
    <t>102401000410</t>
  </si>
  <si>
    <t>吴晓慧</t>
  </si>
  <si>
    <t>102401320512</t>
  </si>
  <si>
    <t>放射影像科技师</t>
  </si>
  <si>
    <t>SA012</t>
  </si>
  <si>
    <t>柳娟娟</t>
  </si>
  <si>
    <t>102400500220</t>
  </si>
  <si>
    <t>游鑫</t>
  </si>
  <si>
    <t>102400470217</t>
  </si>
  <si>
    <t>何乖爽</t>
  </si>
  <si>
    <t>102400490219</t>
  </si>
  <si>
    <t>张承立</t>
  </si>
  <si>
    <t>102400560226</t>
  </si>
  <si>
    <t>李小花</t>
  </si>
  <si>
    <t>102400460216</t>
  </si>
  <si>
    <t>杨杜娟</t>
  </si>
  <si>
    <t>102400570227</t>
  </si>
  <si>
    <t>临床护理1</t>
  </si>
  <si>
    <t>SB001</t>
  </si>
  <si>
    <t>王艳</t>
  </si>
  <si>
    <t>102401830211</t>
  </si>
  <si>
    <t>赵苏宁</t>
  </si>
  <si>
    <t>102401480106</t>
  </si>
  <si>
    <t>张婉滢</t>
  </si>
  <si>
    <t>102401850213</t>
  </si>
  <si>
    <t>李金利</t>
  </si>
  <si>
    <t>102401710129</t>
  </si>
  <si>
    <t>尹亚芳</t>
  </si>
  <si>
    <t>102401880216</t>
  </si>
  <si>
    <t>吴瑾</t>
  </si>
  <si>
    <t>102401670125</t>
  </si>
  <si>
    <t>杨娜娜</t>
  </si>
  <si>
    <t>102401700128</t>
  </si>
  <si>
    <t>王凯</t>
  </si>
  <si>
    <t>102401550113</t>
  </si>
  <si>
    <t>王博</t>
  </si>
  <si>
    <t>102401570115</t>
  </si>
  <si>
    <t>吕小娅</t>
  </si>
  <si>
    <t>102401760204</t>
  </si>
  <si>
    <t>桑塞塞</t>
  </si>
  <si>
    <t>102401800208</t>
  </si>
  <si>
    <t>马琳</t>
  </si>
  <si>
    <t>102401730201</t>
  </si>
  <si>
    <t>张玲玲</t>
  </si>
  <si>
    <t>102401440102</t>
  </si>
  <si>
    <t>张云帆</t>
  </si>
  <si>
    <t>102401460104</t>
  </si>
  <si>
    <t>张文静</t>
  </si>
  <si>
    <t>102401490107</t>
  </si>
  <si>
    <t>段文康</t>
  </si>
  <si>
    <t>102401590117</t>
  </si>
  <si>
    <t>任云霄</t>
  </si>
  <si>
    <t>102401640122</t>
  </si>
  <si>
    <t>海晓菲</t>
  </si>
  <si>
    <t>102401650123</t>
  </si>
  <si>
    <t>李旭国</t>
  </si>
  <si>
    <t>102401690127</t>
  </si>
  <si>
    <t>吴佳丽</t>
  </si>
  <si>
    <t>102401780206</t>
  </si>
  <si>
    <t>杨洋</t>
  </si>
  <si>
    <t>102401430101</t>
  </si>
  <si>
    <t>吴旻</t>
  </si>
  <si>
    <t>102401580116</t>
  </si>
  <si>
    <t>徐雯</t>
  </si>
  <si>
    <t>102401770205</t>
  </si>
  <si>
    <t>白茹</t>
  </si>
  <si>
    <t>102401890217</t>
  </si>
  <si>
    <t>临床护理2</t>
  </si>
  <si>
    <t>SB002</t>
  </si>
  <si>
    <t>董琪琪</t>
  </si>
  <si>
    <t>102402220320</t>
  </si>
  <si>
    <t>齐文敏</t>
  </si>
  <si>
    <t>102402010229</t>
  </si>
  <si>
    <t>景倩</t>
  </si>
  <si>
    <t>102402250323</t>
  </si>
  <si>
    <t>杨娟</t>
  </si>
  <si>
    <t>102401970225</t>
  </si>
  <si>
    <t>宋雨晨</t>
  </si>
  <si>
    <t>102402190317</t>
  </si>
  <si>
    <t>张珺</t>
  </si>
  <si>
    <t>102402090307</t>
  </si>
  <si>
    <t>纪家奇</t>
  </si>
  <si>
    <t>102402100308</t>
  </si>
  <si>
    <t>马海萍</t>
  </si>
  <si>
    <t>102402140312</t>
  </si>
  <si>
    <t>李玥</t>
  </si>
  <si>
    <t>102402440412</t>
  </si>
  <si>
    <t>蔡璊</t>
  </si>
  <si>
    <t>102402120310</t>
  </si>
  <si>
    <t>姜燕燕</t>
  </si>
  <si>
    <t>102402200318</t>
  </si>
  <si>
    <t>马世图</t>
  </si>
  <si>
    <t>102401990227</t>
  </si>
  <si>
    <t>杨雨溪</t>
  </si>
  <si>
    <t>102402470415</t>
  </si>
  <si>
    <t>丁雅欣</t>
  </si>
  <si>
    <t>102402300328</t>
  </si>
  <si>
    <t>李翠蓉</t>
  </si>
  <si>
    <t>102402160314</t>
  </si>
  <si>
    <t>周海鹏</t>
  </si>
  <si>
    <t>102402290327</t>
  </si>
  <si>
    <t>刘永娣</t>
  </si>
  <si>
    <t>102402070305</t>
  </si>
  <si>
    <t>张佳玲</t>
  </si>
  <si>
    <t>102402110309</t>
  </si>
  <si>
    <t>高茹</t>
  </si>
  <si>
    <t>102402240322</t>
  </si>
  <si>
    <t>尚天慧</t>
  </si>
  <si>
    <t>102402260324</t>
  </si>
  <si>
    <t>赵璐璐</t>
  </si>
  <si>
    <t>102402330401</t>
  </si>
  <si>
    <t>马晓梅</t>
  </si>
  <si>
    <t>102402350403</t>
  </si>
  <si>
    <t>卫生事业管理岗</t>
  </si>
  <si>
    <t>SC001</t>
  </si>
  <si>
    <t>杨帆</t>
  </si>
  <si>
    <t>102400220122</t>
  </si>
  <si>
    <t>党媛媛</t>
  </si>
  <si>
    <t>102400180118</t>
  </si>
  <si>
    <t>财务部财会</t>
  </si>
  <si>
    <t>SC002</t>
  </si>
  <si>
    <t>马凯丽</t>
  </si>
  <si>
    <t>102400240124</t>
  </si>
  <si>
    <t>任梓怡</t>
  </si>
  <si>
    <t>102400270127</t>
  </si>
  <si>
    <t>李青</t>
  </si>
  <si>
    <t>102400260126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</si>
</sst>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" xfId="52"/>
    <cellStyle name="常规 4" xfId="53"/>
    <cellStyle name="常规 5" xfId="54"/>
    <cellStyle name="常规 7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78"/>
  <sheetViews>
    <sheetView tabSelected="1" zoomScale="115" zoomScaleNormal="115" workbookViewId="0">
      <selection activeCell="L10" sqref="L10"/>
    </sheetView>
  </sheetViews>
  <sheetFormatPr defaultColWidth="9" defaultRowHeight="25" customHeight="1"/>
  <cols>
    <col min="1" max="1" width="4.5" style="1" customWidth="1"/>
    <col min="2" max="2" width="13.1181818181818" style="4" customWidth="1"/>
    <col min="3" max="3" width="15" style="4" customWidth="1"/>
    <col min="4" max="4" width="8.12727272727273" style="1" customWidth="1"/>
    <col min="5" max="5" width="9.48181818181818" style="1" customWidth="1"/>
    <col min="6" max="6" width="13.6090909090909" style="1" customWidth="1"/>
    <col min="7" max="7" width="8.05454545454545" style="5" customWidth="1"/>
    <col min="8" max="8" width="9.12727272727273" style="1" customWidth="1"/>
    <col min="9" max="10" width="12.6272727272727" style="1" customWidth="1"/>
    <col min="11" max="16384" width="9" style="1"/>
  </cols>
  <sheetData>
    <row r="1" s="1" customFormat="1" ht="63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3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9" t="s">
        <v>10</v>
      </c>
    </row>
    <row r="3" s="2" customFormat="1" ht="32" customHeight="1" spans="1:10">
      <c r="A3" s="12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15</v>
      </c>
      <c r="G3" s="15">
        <v>62</v>
      </c>
      <c r="H3" s="16" t="s">
        <v>16</v>
      </c>
      <c r="I3" s="16">
        <f>G3*0.4</f>
        <v>24.8</v>
      </c>
      <c r="J3" s="16" t="s">
        <v>16</v>
      </c>
    </row>
    <row r="4" s="2" customFormat="1" ht="32" customHeight="1" spans="1:10">
      <c r="A4" s="12">
        <v>2</v>
      </c>
      <c r="B4" s="12" t="s">
        <v>11</v>
      </c>
      <c r="C4" s="13" t="s">
        <v>17</v>
      </c>
      <c r="D4" s="13" t="s">
        <v>18</v>
      </c>
      <c r="E4" s="13" t="s">
        <v>19</v>
      </c>
      <c r="F4" s="14" t="s">
        <v>20</v>
      </c>
      <c r="G4" s="15">
        <v>69</v>
      </c>
      <c r="H4" s="16">
        <v>85.4</v>
      </c>
      <c r="I4" s="16">
        <f t="shared" ref="I4:I35" si="0">G4*0.4+H4*0.6</f>
        <v>78.84</v>
      </c>
      <c r="J4" s="12"/>
    </row>
    <row r="5" s="2" customFormat="1" ht="32" customHeight="1" spans="1:10">
      <c r="A5" s="12">
        <v>3</v>
      </c>
      <c r="B5" s="12" t="s">
        <v>11</v>
      </c>
      <c r="C5" s="13" t="s">
        <v>17</v>
      </c>
      <c r="D5" s="13" t="s">
        <v>18</v>
      </c>
      <c r="E5" s="13" t="s">
        <v>21</v>
      </c>
      <c r="F5" s="14" t="s">
        <v>22</v>
      </c>
      <c r="G5" s="15">
        <v>68</v>
      </c>
      <c r="H5" s="16">
        <v>76.6</v>
      </c>
      <c r="I5" s="16">
        <f t="shared" si="0"/>
        <v>73.16</v>
      </c>
      <c r="J5" s="12"/>
    </row>
    <row r="6" s="2" customFormat="1" ht="32" customHeight="1" spans="1:10">
      <c r="A6" s="12">
        <v>4</v>
      </c>
      <c r="B6" s="12" t="s">
        <v>11</v>
      </c>
      <c r="C6" s="13" t="s">
        <v>17</v>
      </c>
      <c r="D6" s="13" t="s">
        <v>18</v>
      </c>
      <c r="E6" s="13" t="s">
        <v>23</v>
      </c>
      <c r="F6" s="14" t="s">
        <v>24</v>
      </c>
      <c r="G6" s="15">
        <v>68</v>
      </c>
      <c r="H6" s="16">
        <v>81</v>
      </c>
      <c r="I6" s="16">
        <f t="shared" si="0"/>
        <v>75.8</v>
      </c>
      <c r="J6" s="12"/>
    </row>
    <row r="7" s="2" customFormat="1" ht="32" customHeight="1" spans="1:10">
      <c r="A7" s="12">
        <v>5</v>
      </c>
      <c r="B7" s="12" t="s">
        <v>11</v>
      </c>
      <c r="C7" s="13" t="s">
        <v>17</v>
      </c>
      <c r="D7" s="13" t="s">
        <v>18</v>
      </c>
      <c r="E7" s="13" t="s">
        <v>25</v>
      </c>
      <c r="F7" s="14" t="s">
        <v>26</v>
      </c>
      <c r="G7" s="15">
        <v>68</v>
      </c>
      <c r="H7" s="16">
        <v>86</v>
      </c>
      <c r="I7" s="16">
        <f t="shared" si="0"/>
        <v>78.8</v>
      </c>
      <c r="J7" s="12"/>
    </row>
    <row r="8" s="2" customFormat="1" ht="32" customHeight="1" spans="1:10">
      <c r="A8" s="12">
        <v>6</v>
      </c>
      <c r="B8" s="12" t="s">
        <v>11</v>
      </c>
      <c r="C8" s="13" t="s">
        <v>27</v>
      </c>
      <c r="D8" s="13" t="s">
        <v>28</v>
      </c>
      <c r="E8" s="13" t="s">
        <v>29</v>
      </c>
      <c r="F8" s="14" t="s">
        <v>30</v>
      </c>
      <c r="G8" s="15">
        <v>68</v>
      </c>
      <c r="H8" s="16">
        <v>83.6</v>
      </c>
      <c r="I8" s="16">
        <f t="shared" si="0"/>
        <v>77.36</v>
      </c>
      <c r="J8" s="12"/>
    </row>
    <row r="9" s="3" customFormat="1" ht="32" customHeight="1" spans="1:10">
      <c r="A9" s="12">
        <v>7</v>
      </c>
      <c r="B9" s="12" t="s">
        <v>11</v>
      </c>
      <c r="C9" s="13" t="s">
        <v>27</v>
      </c>
      <c r="D9" s="13" t="s">
        <v>28</v>
      </c>
      <c r="E9" s="13" t="s">
        <v>31</v>
      </c>
      <c r="F9" s="14" t="s">
        <v>32</v>
      </c>
      <c r="G9" s="15">
        <v>63</v>
      </c>
      <c r="H9" s="17">
        <v>76.8</v>
      </c>
      <c r="I9" s="16">
        <f t="shared" si="0"/>
        <v>71.28</v>
      </c>
      <c r="J9" s="20"/>
    </row>
    <row r="10" s="3" customFormat="1" ht="32" customHeight="1" spans="1:10">
      <c r="A10" s="12">
        <v>8</v>
      </c>
      <c r="B10" s="12" t="s">
        <v>11</v>
      </c>
      <c r="C10" s="13" t="s">
        <v>33</v>
      </c>
      <c r="D10" s="13" t="s">
        <v>34</v>
      </c>
      <c r="E10" s="13" t="s">
        <v>35</v>
      </c>
      <c r="F10" s="14" t="s">
        <v>36</v>
      </c>
      <c r="G10" s="18">
        <v>88</v>
      </c>
      <c r="H10" s="17">
        <v>78.6</v>
      </c>
      <c r="I10" s="16">
        <f t="shared" si="0"/>
        <v>82.36</v>
      </c>
      <c r="J10" s="20"/>
    </row>
    <row r="11" s="3" customFormat="1" ht="32" customHeight="1" spans="1:10">
      <c r="A11" s="12">
        <v>9</v>
      </c>
      <c r="B11" s="12" t="s">
        <v>11</v>
      </c>
      <c r="C11" s="13" t="s">
        <v>33</v>
      </c>
      <c r="D11" s="13" t="s">
        <v>34</v>
      </c>
      <c r="E11" s="13" t="s">
        <v>37</v>
      </c>
      <c r="F11" s="14" t="s">
        <v>38</v>
      </c>
      <c r="G11" s="18">
        <v>87</v>
      </c>
      <c r="H11" s="17">
        <v>77.6</v>
      </c>
      <c r="I11" s="16">
        <f t="shared" si="0"/>
        <v>81.36</v>
      </c>
      <c r="J11" s="20"/>
    </row>
    <row r="12" s="3" customFormat="1" ht="32" customHeight="1" spans="1:10">
      <c r="A12" s="12">
        <v>10</v>
      </c>
      <c r="B12" s="12" t="s">
        <v>11</v>
      </c>
      <c r="C12" s="13" t="s">
        <v>33</v>
      </c>
      <c r="D12" s="13" t="s">
        <v>34</v>
      </c>
      <c r="E12" s="13" t="s">
        <v>39</v>
      </c>
      <c r="F12" s="14" t="s">
        <v>40</v>
      </c>
      <c r="G12" s="18">
        <v>87</v>
      </c>
      <c r="H12" s="17">
        <v>78.8</v>
      </c>
      <c r="I12" s="16">
        <f t="shared" si="0"/>
        <v>82.08</v>
      </c>
      <c r="J12" s="20"/>
    </row>
    <row r="13" s="3" customFormat="1" ht="32" customHeight="1" spans="1:10">
      <c r="A13" s="12">
        <v>11</v>
      </c>
      <c r="B13" s="12" t="s">
        <v>11</v>
      </c>
      <c r="C13" s="13" t="s">
        <v>33</v>
      </c>
      <c r="D13" s="13" t="s">
        <v>34</v>
      </c>
      <c r="E13" s="13" t="s">
        <v>41</v>
      </c>
      <c r="F13" s="14" t="s">
        <v>42</v>
      </c>
      <c r="G13" s="18">
        <v>85</v>
      </c>
      <c r="H13" s="17">
        <v>64.8</v>
      </c>
      <c r="I13" s="16">
        <f t="shared" si="0"/>
        <v>72.88</v>
      </c>
      <c r="J13" s="20"/>
    </row>
    <row r="14" s="3" customFormat="1" ht="32" customHeight="1" spans="1:10">
      <c r="A14" s="12">
        <v>12</v>
      </c>
      <c r="B14" s="12" t="s">
        <v>11</v>
      </c>
      <c r="C14" s="13" t="s">
        <v>33</v>
      </c>
      <c r="D14" s="13" t="s">
        <v>34</v>
      </c>
      <c r="E14" s="13" t="s">
        <v>43</v>
      </c>
      <c r="F14" s="14" t="s">
        <v>44</v>
      </c>
      <c r="G14" s="18">
        <v>85</v>
      </c>
      <c r="H14" s="17">
        <v>80.8</v>
      </c>
      <c r="I14" s="16">
        <f t="shared" si="0"/>
        <v>82.48</v>
      </c>
      <c r="J14" s="20"/>
    </row>
    <row r="15" s="3" customFormat="1" ht="32" customHeight="1" spans="1:10">
      <c r="A15" s="12">
        <v>13</v>
      </c>
      <c r="B15" s="12" t="s">
        <v>11</v>
      </c>
      <c r="C15" s="13" t="s">
        <v>33</v>
      </c>
      <c r="D15" s="13" t="s">
        <v>34</v>
      </c>
      <c r="E15" s="13" t="s">
        <v>45</v>
      </c>
      <c r="F15" s="14" t="s">
        <v>46</v>
      </c>
      <c r="G15" s="18">
        <v>84</v>
      </c>
      <c r="H15" s="17">
        <v>76.8</v>
      </c>
      <c r="I15" s="16">
        <f t="shared" si="0"/>
        <v>79.68</v>
      </c>
      <c r="J15" s="20"/>
    </row>
    <row r="16" s="3" customFormat="1" ht="32" customHeight="1" spans="1:10">
      <c r="A16" s="12">
        <v>14</v>
      </c>
      <c r="B16" s="12" t="s">
        <v>11</v>
      </c>
      <c r="C16" s="13" t="s">
        <v>47</v>
      </c>
      <c r="D16" s="13" t="s">
        <v>48</v>
      </c>
      <c r="E16" s="13" t="s">
        <v>49</v>
      </c>
      <c r="F16" s="14" t="s">
        <v>50</v>
      </c>
      <c r="G16" s="18">
        <v>90</v>
      </c>
      <c r="H16" s="17">
        <v>88</v>
      </c>
      <c r="I16" s="16">
        <f t="shared" si="0"/>
        <v>88.8</v>
      </c>
      <c r="J16" s="20"/>
    </row>
    <row r="17" s="3" customFormat="1" ht="32" customHeight="1" spans="1:10">
      <c r="A17" s="12">
        <v>15</v>
      </c>
      <c r="B17" s="12" t="s">
        <v>11</v>
      </c>
      <c r="C17" s="13" t="s">
        <v>47</v>
      </c>
      <c r="D17" s="13" t="s">
        <v>48</v>
      </c>
      <c r="E17" s="13" t="s">
        <v>51</v>
      </c>
      <c r="F17" s="14" t="s">
        <v>52</v>
      </c>
      <c r="G17" s="18">
        <v>88</v>
      </c>
      <c r="H17" s="17">
        <v>85.4</v>
      </c>
      <c r="I17" s="16">
        <f t="shared" si="0"/>
        <v>86.44</v>
      </c>
      <c r="J17" s="20"/>
    </row>
    <row r="18" s="2" customFormat="1" ht="32" customHeight="1" spans="1:10">
      <c r="A18" s="12">
        <v>16</v>
      </c>
      <c r="B18" s="12" t="s">
        <v>11</v>
      </c>
      <c r="C18" s="13" t="s">
        <v>47</v>
      </c>
      <c r="D18" s="13" t="s">
        <v>48</v>
      </c>
      <c r="E18" s="13" t="s">
        <v>53</v>
      </c>
      <c r="F18" s="14" t="s">
        <v>54</v>
      </c>
      <c r="G18" s="18">
        <v>85</v>
      </c>
      <c r="H18" s="16">
        <v>79.4</v>
      </c>
      <c r="I18" s="16">
        <f t="shared" si="0"/>
        <v>81.64</v>
      </c>
      <c r="J18" s="12"/>
    </row>
    <row r="19" s="2" customFormat="1" ht="32" customHeight="1" spans="1:10">
      <c r="A19" s="12">
        <v>17</v>
      </c>
      <c r="B19" s="12" t="s">
        <v>11</v>
      </c>
      <c r="C19" s="13" t="s">
        <v>47</v>
      </c>
      <c r="D19" s="13" t="s">
        <v>48</v>
      </c>
      <c r="E19" s="13" t="s">
        <v>55</v>
      </c>
      <c r="F19" s="14" t="s">
        <v>56</v>
      </c>
      <c r="G19" s="18">
        <v>84</v>
      </c>
      <c r="H19" s="16">
        <v>82.2</v>
      </c>
      <c r="I19" s="16">
        <f t="shared" si="0"/>
        <v>82.92</v>
      </c>
      <c r="J19" s="12"/>
    </row>
    <row r="20" s="2" customFormat="1" ht="32" customHeight="1" spans="1:10">
      <c r="A20" s="12">
        <v>18</v>
      </c>
      <c r="B20" s="12" t="s">
        <v>11</v>
      </c>
      <c r="C20" s="13" t="s">
        <v>47</v>
      </c>
      <c r="D20" s="13" t="s">
        <v>48</v>
      </c>
      <c r="E20" s="13" t="s">
        <v>57</v>
      </c>
      <c r="F20" s="14" t="s">
        <v>58</v>
      </c>
      <c r="G20" s="18">
        <v>83</v>
      </c>
      <c r="H20" s="16">
        <v>84.4</v>
      </c>
      <c r="I20" s="16">
        <f t="shared" si="0"/>
        <v>83.84</v>
      </c>
      <c r="J20" s="12"/>
    </row>
    <row r="21" s="2" customFormat="1" ht="32" customHeight="1" spans="1:10">
      <c r="A21" s="12">
        <v>19</v>
      </c>
      <c r="B21" s="12" t="s">
        <v>11</v>
      </c>
      <c r="C21" s="13" t="s">
        <v>47</v>
      </c>
      <c r="D21" s="13" t="s">
        <v>48</v>
      </c>
      <c r="E21" s="13" t="s">
        <v>59</v>
      </c>
      <c r="F21" s="14" t="s">
        <v>60</v>
      </c>
      <c r="G21" s="18">
        <v>83</v>
      </c>
      <c r="H21" s="16">
        <v>79.6</v>
      </c>
      <c r="I21" s="16">
        <f t="shared" si="0"/>
        <v>80.96</v>
      </c>
      <c r="J21" s="12"/>
    </row>
    <row r="22" s="2" customFormat="1" ht="32" customHeight="1" spans="1:10">
      <c r="A22" s="12">
        <v>20</v>
      </c>
      <c r="B22" s="12" t="s">
        <v>11</v>
      </c>
      <c r="C22" s="13" t="s">
        <v>61</v>
      </c>
      <c r="D22" s="13" t="s">
        <v>62</v>
      </c>
      <c r="E22" s="13" t="s">
        <v>63</v>
      </c>
      <c r="F22" s="14" t="s">
        <v>64</v>
      </c>
      <c r="G22" s="18">
        <v>81</v>
      </c>
      <c r="H22" s="16">
        <v>84.4</v>
      </c>
      <c r="I22" s="16">
        <f t="shared" si="0"/>
        <v>83.04</v>
      </c>
      <c r="J22" s="12"/>
    </row>
    <row r="23" s="2" customFormat="1" ht="32" customHeight="1" spans="1:10">
      <c r="A23" s="12">
        <v>21</v>
      </c>
      <c r="B23" s="12" t="s">
        <v>11</v>
      </c>
      <c r="C23" s="13" t="s">
        <v>61</v>
      </c>
      <c r="D23" s="13" t="s">
        <v>62</v>
      </c>
      <c r="E23" s="13" t="s">
        <v>65</v>
      </c>
      <c r="F23" s="14" t="s">
        <v>66</v>
      </c>
      <c r="G23" s="18">
        <v>78</v>
      </c>
      <c r="H23" s="16">
        <v>80.2</v>
      </c>
      <c r="I23" s="16">
        <f t="shared" si="0"/>
        <v>79.32</v>
      </c>
      <c r="J23" s="12"/>
    </row>
    <row r="24" s="2" customFormat="1" ht="32" customHeight="1" spans="1:10">
      <c r="A24" s="12">
        <v>22</v>
      </c>
      <c r="B24" s="12" t="s">
        <v>11</v>
      </c>
      <c r="C24" s="13" t="s">
        <v>61</v>
      </c>
      <c r="D24" s="13" t="s">
        <v>62</v>
      </c>
      <c r="E24" s="13" t="s">
        <v>67</v>
      </c>
      <c r="F24" s="14" t="s">
        <v>68</v>
      </c>
      <c r="G24" s="18">
        <v>75</v>
      </c>
      <c r="H24" s="16">
        <v>80.6</v>
      </c>
      <c r="I24" s="16">
        <f t="shared" si="0"/>
        <v>78.36</v>
      </c>
      <c r="J24" s="12"/>
    </row>
    <row r="25" s="2" customFormat="1" ht="32" customHeight="1" spans="1:10">
      <c r="A25" s="12">
        <v>23</v>
      </c>
      <c r="B25" s="12" t="s">
        <v>11</v>
      </c>
      <c r="C25" s="13" t="s">
        <v>61</v>
      </c>
      <c r="D25" s="13" t="s">
        <v>62</v>
      </c>
      <c r="E25" s="13" t="s">
        <v>69</v>
      </c>
      <c r="F25" s="14" t="s">
        <v>70</v>
      </c>
      <c r="G25" s="18">
        <v>74</v>
      </c>
      <c r="H25" s="16">
        <v>81.4</v>
      </c>
      <c r="I25" s="16">
        <f t="shared" si="0"/>
        <v>78.44</v>
      </c>
      <c r="J25" s="12"/>
    </row>
    <row r="26" s="2" customFormat="1" ht="32" customHeight="1" spans="1:10">
      <c r="A26" s="12">
        <v>24</v>
      </c>
      <c r="B26" s="12" t="s">
        <v>11</v>
      </c>
      <c r="C26" s="13" t="s">
        <v>61</v>
      </c>
      <c r="D26" s="13" t="s">
        <v>62</v>
      </c>
      <c r="E26" s="13" t="s">
        <v>71</v>
      </c>
      <c r="F26" s="14" t="s">
        <v>72</v>
      </c>
      <c r="G26" s="18">
        <v>72</v>
      </c>
      <c r="H26" s="16">
        <v>81.8</v>
      </c>
      <c r="I26" s="16">
        <f t="shared" si="0"/>
        <v>77.88</v>
      </c>
      <c r="J26" s="12"/>
    </row>
    <row r="27" s="2" customFormat="1" ht="32" customHeight="1" spans="1:10">
      <c r="A27" s="12">
        <v>25</v>
      </c>
      <c r="B27" s="12" t="s">
        <v>11</v>
      </c>
      <c r="C27" s="13" t="s">
        <v>61</v>
      </c>
      <c r="D27" s="13" t="s">
        <v>62</v>
      </c>
      <c r="E27" s="13" t="s">
        <v>73</v>
      </c>
      <c r="F27" s="14" t="s">
        <v>74</v>
      </c>
      <c r="G27" s="18">
        <v>72</v>
      </c>
      <c r="H27" s="16">
        <v>81</v>
      </c>
      <c r="I27" s="16">
        <f t="shared" si="0"/>
        <v>77.4</v>
      </c>
      <c r="J27" s="12"/>
    </row>
    <row r="28" s="2" customFormat="1" ht="32" customHeight="1" spans="1:10">
      <c r="A28" s="12">
        <v>26</v>
      </c>
      <c r="B28" s="12" t="s">
        <v>11</v>
      </c>
      <c r="C28" s="13" t="s">
        <v>75</v>
      </c>
      <c r="D28" s="13" t="s">
        <v>76</v>
      </c>
      <c r="E28" s="13" t="s">
        <v>77</v>
      </c>
      <c r="F28" s="14" t="s">
        <v>78</v>
      </c>
      <c r="G28" s="18">
        <v>77</v>
      </c>
      <c r="H28" s="16">
        <v>89.6</v>
      </c>
      <c r="I28" s="16">
        <f t="shared" si="0"/>
        <v>84.56</v>
      </c>
      <c r="J28" s="12"/>
    </row>
    <row r="29" s="2" customFormat="1" ht="32" customHeight="1" spans="1:10">
      <c r="A29" s="12">
        <v>27</v>
      </c>
      <c r="B29" s="12" t="s">
        <v>11</v>
      </c>
      <c r="C29" s="13" t="s">
        <v>75</v>
      </c>
      <c r="D29" s="13" t="s">
        <v>76</v>
      </c>
      <c r="E29" s="13" t="s">
        <v>79</v>
      </c>
      <c r="F29" s="14" t="s">
        <v>80</v>
      </c>
      <c r="G29" s="18">
        <v>67</v>
      </c>
      <c r="H29" s="16">
        <v>81.4</v>
      </c>
      <c r="I29" s="16">
        <f t="shared" si="0"/>
        <v>75.64</v>
      </c>
      <c r="J29" s="12"/>
    </row>
    <row r="30" s="3" customFormat="1" ht="32" customHeight="1" spans="1:10">
      <c r="A30" s="12">
        <v>28</v>
      </c>
      <c r="B30" s="12" t="s">
        <v>11</v>
      </c>
      <c r="C30" s="13" t="s">
        <v>75</v>
      </c>
      <c r="D30" s="13" t="s">
        <v>76</v>
      </c>
      <c r="E30" s="13" t="s">
        <v>81</v>
      </c>
      <c r="F30" s="14" t="s">
        <v>82</v>
      </c>
      <c r="G30" s="18">
        <v>67</v>
      </c>
      <c r="H30" s="17">
        <v>75.6</v>
      </c>
      <c r="I30" s="16">
        <f t="shared" si="0"/>
        <v>72.16</v>
      </c>
      <c r="J30" s="20"/>
    </row>
    <row r="31" s="3" customFormat="1" ht="32" customHeight="1" spans="1:10">
      <c r="A31" s="12">
        <v>29</v>
      </c>
      <c r="B31" s="12" t="s">
        <v>11</v>
      </c>
      <c r="C31" s="13" t="s">
        <v>75</v>
      </c>
      <c r="D31" s="13" t="s">
        <v>76</v>
      </c>
      <c r="E31" s="13" t="s">
        <v>83</v>
      </c>
      <c r="F31" s="14" t="s">
        <v>84</v>
      </c>
      <c r="G31" s="18">
        <v>66</v>
      </c>
      <c r="H31" s="17" t="s">
        <v>16</v>
      </c>
      <c r="I31" s="16">
        <f>G31*0.4</f>
        <v>26.4</v>
      </c>
      <c r="J31" s="16" t="s">
        <v>16</v>
      </c>
    </row>
    <row r="32" s="3" customFormat="1" ht="32" customHeight="1" spans="1:10">
      <c r="A32" s="12">
        <v>30</v>
      </c>
      <c r="B32" s="12" t="s">
        <v>11</v>
      </c>
      <c r="C32" s="13" t="s">
        <v>75</v>
      </c>
      <c r="D32" s="13" t="s">
        <v>76</v>
      </c>
      <c r="E32" s="13" t="s">
        <v>85</v>
      </c>
      <c r="F32" s="14" t="s">
        <v>86</v>
      </c>
      <c r="G32" s="18">
        <v>65</v>
      </c>
      <c r="H32" s="17">
        <v>75.2</v>
      </c>
      <c r="I32" s="16">
        <f t="shared" si="0"/>
        <v>71.12</v>
      </c>
      <c r="J32" s="20"/>
    </row>
    <row r="33" s="3" customFormat="1" ht="32" customHeight="1" spans="1:10">
      <c r="A33" s="12">
        <v>31</v>
      </c>
      <c r="B33" s="12" t="s">
        <v>11</v>
      </c>
      <c r="C33" s="13" t="s">
        <v>75</v>
      </c>
      <c r="D33" s="13" t="s">
        <v>76</v>
      </c>
      <c r="E33" s="13" t="s">
        <v>87</v>
      </c>
      <c r="F33" s="14" t="s">
        <v>88</v>
      </c>
      <c r="G33" s="18">
        <v>64</v>
      </c>
      <c r="H33" s="17">
        <v>70</v>
      </c>
      <c r="I33" s="16">
        <f t="shared" si="0"/>
        <v>67.6</v>
      </c>
      <c r="J33" s="20"/>
    </row>
    <row r="34" s="3" customFormat="1" ht="32" customHeight="1" spans="1:10">
      <c r="A34" s="12">
        <v>32</v>
      </c>
      <c r="B34" s="12" t="s">
        <v>11</v>
      </c>
      <c r="C34" s="13" t="s">
        <v>75</v>
      </c>
      <c r="D34" s="13" t="s">
        <v>76</v>
      </c>
      <c r="E34" s="13" t="s">
        <v>89</v>
      </c>
      <c r="F34" s="14" t="s">
        <v>90</v>
      </c>
      <c r="G34" s="18">
        <v>64</v>
      </c>
      <c r="H34" s="17" t="s">
        <v>16</v>
      </c>
      <c r="I34" s="16">
        <f>G34*0.4</f>
        <v>25.6</v>
      </c>
      <c r="J34" s="16" t="s">
        <v>16</v>
      </c>
    </row>
    <row r="35" s="3" customFormat="1" ht="32" customHeight="1" spans="1:10">
      <c r="A35" s="12">
        <v>33</v>
      </c>
      <c r="B35" s="12" t="s">
        <v>11</v>
      </c>
      <c r="C35" s="13" t="s">
        <v>75</v>
      </c>
      <c r="D35" s="13" t="s">
        <v>76</v>
      </c>
      <c r="E35" s="13" t="s">
        <v>91</v>
      </c>
      <c r="F35" s="14" t="s">
        <v>92</v>
      </c>
      <c r="G35" s="18">
        <v>63</v>
      </c>
      <c r="H35" s="17">
        <v>71.8</v>
      </c>
      <c r="I35" s="16">
        <f t="shared" si="0"/>
        <v>68.28</v>
      </c>
      <c r="J35" s="20"/>
    </row>
    <row r="36" s="3" customFormat="1" ht="32" customHeight="1" spans="1:10">
      <c r="A36" s="12">
        <v>34</v>
      </c>
      <c r="B36" s="12" t="s">
        <v>11</v>
      </c>
      <c r="C36" s="13" t="s">
        <v>75</v>
      </c>
      <c r="D36" s="13" t="s">
        <v>76</v>
      </c>
      <c r="E36" s="13" t="s">
        <v>93</v>
      </c>
      <c r="F36" s="14" t="s">
        <v>94</v>
      </c>
      <c r="G36" s="18">
        <v>63</v>
      </c>
      <c r="H36" s="17">
        <v>87</v>
      </c>
      <c r="I36" s="16">
        <f t="shared" ref="I36:I78" si="1">G36*0.4+H36*0.6</f>
        <v>77.4</v>
      </c>
      <c r="J36" s="20"/>
    </row>
    <row r="37" s="3" customFormat="1" ht="32" customHeight="1" spans="1:10">
      <c r="A37" s="12">
        <v>35</v>
      </c>
      <c r="B37" s="12" t="s">
        <v>11</v>
      </c>
      <c r="C37" s="13" t="s">
        <v>75</v>
      </c>
      <c r="D37" s="13" t="s">
        <v>76</v>
      </c>
      <c r="E37" s="13" t="s">
        <v>95</v>
      </c>
      <c r="F37" s="14" t="s">
        <v>96</v>
      </c>
      <c r="G37" s="18">
        <v>63</v>
      </c>
      <c r="H37" s="17">
        <v>56.6</v>
      </c>
      <c r="I37" s="16">
        <f t="shared" si="1"/>
        <v>59.16</v>
      </c>
      <c r="J37" s="20"/>
    </row>
    <row r="38" s="3" customFormat="1" ht="32" customHeight="1" spans="1:10">
      <c r="A38" s="12">
        <v>36</v>
      </c>
      <c r="B38" s="12" t="s">
        <v>11</v>
      </c>
      <c r="C38" s="13" t="s">
        <v>75</v>
      </c>
      <c r="D38" s="13" t="s">
        <v>76</v>
      </c>
      <c r="E38" s="13" t="s">
        <v>97</v>
      </c>
      <c r="F38" s="14" t="s">
        <v>98</v>
      </c>
      <c r="G38" s="18">
        <v>62</v>
      </c>
      <c r="H38" s="17">
        <v>64.2</v>
      </c>
      <c r="I38" s="16">
        <f t="shared" si="1"/>
        <v>63.32</v>
      </c>
      <c r="J38" s="20"/>
    </row>
    <row r="39" s="2" customFormat="1" ht="32" customHeight="1" spans="1:10">
      <c r="A39" s="12">
        <v>37</v>
      </c>
      <c r="B39" s="12" t="s">
        <v>11</v>
      </c>
      <c r="C39" s="13" t="s">
        <v>75</v>
      </c>
      <c r="D39" s="13" t="s">
        <v>76</v>
      </c>
      <c r="E39" s="13" t="s">
        <v>99</v>
      </c>
      <c r="F39" s="14" t="s">
        <v>100</v>
      </c>
      <c r="G39" s="18">
        <v>61</v>
      </c>
      <c r="H39" s="16">
        <v>76.4</v>
      </c>
      <c r="I39" s="16">
        <f t="shared" si="1"/>
        <v>70.24</v>
      </c>
      <c r="J39" s="12"/>
    </row>
    <row r="40" s="2" customFormat="1" ht="32" customHeight="1" spans="1:10">
      <c r="A40" s="12">
        <v>38</v>
      </c>
      <c r="B40" s="12" t="s">
        <v>11</v>
      </c>
      <c r="C40" s="13" t="s">
        <v>75</v>
      </c>
      <c r="D40" s="13" t="s">
        <v>76</v>
      </c>
      <c r="E40" s="13" t="s">
        <v>101</v>
      </c>
      <c r="F40" s="14" t="s">
        <v>102</v>
      </c>
      <c r="G40" s="18">
        <v>60</v>
      </c>
      <c r="H40" s="16">
        <v>79.6</v>
      </c>
      <c r="I40" s="16">
        <f t="shared" si="1"/>
        <v>71.76</v>
      </c>
      <c r="J40" s="12"/>
    </row>
    <row r="41" s="2" customFormat="1" ht="32" customHeight="1" spans="1:10">
      <c r="A41" s="12">
        <v>39</v>
      </c>
      <c r="B41" s="12" t="s">
        <v>11</v>
      </c>
      <c r="C41" s="13" t="s">
        <v>75</v>
      </c>
      <c r="D41" s="13" t="s">
        <v>76</v>
      </c>
      <c r="E41" s="13" t="s">
        <v>103</v>
      </c>
      <c r="F41" s="14" t="s">
        <v>104</v>
      </c>
      <c r="G41" s="18">
        <v>59</v>
      </c>
      <c r="H41" s="16">
        <v>70.2</v>
      </c>
      <c r="I41" s="16">
        <f t="shared" si="1"/>
        <v>65.72</v>
      </c>
      <c r="J41" s="12"/>
    </row>
    <row r="42" s="2" customFormat="1" ht="32" customHeight="1" spans="1:10">
      <c r="A42" s="12">
        <v>40</v>
      </c>
      <c r="B42" s="12" t="s">
        <v>11</v>
      </c>
      <c r="C42" s="13" t="s">
        <v>75</v>
      </c>
      <c r="D42" s="13" t="s">
        <v>76</v>
      </c>
      <c r="E42" s="13" t="s">
        <v>105</v>
      </c>
      <c r="F42" s="14" t="s">
        <v>106</v>
      </c>
      <c r="G42" s="18">
        <v>59</v>
      </c>
      <c r="H42" s="16">
        <v>64.4</v>
      </c>
      <c r="I42" s="16">
        <f t="shared" si="1"/>
        <v>62.24</v>
      </c>
      <c r="J42" s="12"/>
    </row>
    <row r="43" s="2" customFormat="1" ht="32" customHeight="1" spans="1:10">
      <c r="A43" s="12">
        <v>41</v>
      </c>
      <c r="B43" s="12" t="s">
        <v>11</v>
      </c>
      <c r="C43" s="13" t="s">
        <v>75</v>
      </c>
      <c r="D43" s="13" t="s">
        <v>76</v>
      </c>
      <c r="E43" s="13" t="s">
        <v>107</v>
      </c>
      <c r="F43" s="14" t="s">
        <v>108</v>
      </c>
      <c r="G43" s="18">
        <v>59</v>
      </c>
      <c r="H43" s="16">
        <v>64.2</v>
      </c>
      <c r="I43" s="16">
        <f t="shared" si="1"/>
        <v>62.12</v>
      </c>
      <c r="J43" s="12"/>
    </row>
    <row r="44" s="2" customFormat="1" ht="32" customHeight="1" spans="1:10">
      <c r="A44" s="12">
        <v>42</v>
      </c>
      <c r="B44" s="12" t="s">
        <v>11</v>
      </c>
      <c r="C44" s="13" t="s">
        <v>75</v>
      </c>
      <c r="D44" s="13" t="s">
        <v>76</v>
      </c>
      <c r="E44" s="13" t="s">
        <v>109</v>
      </c>
      <c r="F44" s="14" t="s">
        <v>110</v>
      </c>
      <c r="G44" s="18">
        <v>59</v>
      </c>
      <c r="H44" s="16">
        <v>89.4</v>
      </c>
      <c r="I44" s="16">
        <f t="shared" si="1"/>
        <v>77.24</v>
      </c>
      <c r="J44" s="12"/>
    </row>
    <row r="45" s="2" customFormat="1" ht="32" customHeight="1" spans="1:10">
      <c r="A45" s="12">
        <v>43</v>
      </c>
      <c r="B45" s="12" t="s">
        <v>11</v>
      </c>
      <c r="C45" s="13" t="s">
        <v>75</v>
      </c>
      <c r="D45" s="13" t="s">
        <v>76</v>
      </c>
      <c r="E45" s="13" t="s">
        <v>111</v>
      </c>
      <c r="F45" s="14" t="s">
        <v>112</v>
      </c>
      <c r="G45" s="18">
        <v>59</v>
      </c>
      <c r="H45" s="16" t="s">
        <v>16</v>
      </c>
      <c r="I45" s="16">
        <f>G45*0.4</f>
        <v>23.6</v>
      </c>
      <c r="J45" s="16" t="s">
        <v>16</v>
      </c>
    </row>
    <row r="46" s="2" customFormat="1" ht="32" customHeight="1" spans="1:10">
      <c r="A46" s="12">
        <v>44</v>
      </c>
      <c r="B46" s="12" t="s">
        <v>11</v>
      </c>
      <c r="C46" s="13" t="s">
        <v>75</v>
      </c>
      <c r="D46" s="13" t="s">
        <v>76</v>
      </c>
      <c r="E46" s="13" t="s">
        <v>113</v>
      </c>
      <c r="F46" s="14" t="s">
        <v>114</v>
      </c>
      <c r="G46" s="18">
        <v>58</v>
      </c>
      <c r="H46" s="16">
        <v>84.6</v>
      </c>
      <c r="I46" s="16">
        <f t="shared" si="1"/>
        <v>73.96</v>
      </c>
      <c r="J46" s="12"/>
    </row>
    <row r="47" s="2" customFormat="1" ht="32" customHeight="1" spans="1:10">
      <c r="A47" s="12">
        <v>45</v>
      </c>
      <c r="B47" s="12" t="s">
        <v>11</v>
      </c>
      <c r="C47" s="13" t="s">
        <v>75</v>
      </c>
      <c r="D47" s="13" t="s">
        <v>76</v>
      </c>
      <c r="E47" s="13" t="s">
        <v>115</v>
      </c>
      <c r="F47" s="14" t="s">
        <v>116</v>
      </c>
      <c r="G47" s="18">
        <v>58</v>
      </c>
      <c r="H47" s="16">
        <v>78.4</v>
      </c>
      <c r="I47" s="16">
        <f t="shared" si="1"/>
        <v>70.24</v>
      </c>
      <c r="J47" s="12"/>
    </row>
    <row r="48" s="2" customFormat="1" ht="32" customHeight="1" spans="1:10">
      <c r="A48" s="12">
        <v>46</v>
      </c>
      <c r="B48" s="12" t="s">
        <v>11</v>
      </c>
      <c r="C48" s="13" t="s">
        <v>75</v>
      </c>
      <c r="D48" s="13" t="s">
        <v>76</v>
      </c>
      <c r="E48" s="13" t="s">
        <v>117</v>
      </c>
      <c r="F48" s="14" t="s">
        <v>118</v>
      </c>
      <c r="G48" s="18">
        <v>57</v>
      </c>
      <c r="H48" s="16">
        <v>73.8</v>
      </c>
      <c r="I48" s="16">
        <f t="shared" si="1"/>
        <v>67.08</v>
      </c>
      <c r="J48" s="12"/>
    </row>
    <row r="49" s="2" customFormat="1" ht="32" customHeight="1" spans="1:10">
      <c r="A49" s="12">
        <v>47</v>
      </c>
      <c r="B49" s="12" t="s">
        <v>11</v>
      </c>
      <c r="C49" s="13" t="s">
        <v>75</v>
      </c>
      <c r="D49" s="13" t="s">
        <v>76</v>
      </c>
      <c r="E49" s="13" t="s">
        <v>119</v>
      </c>
      <c r="F49" s="14" t="s">
        <v>120</v>
      </c>
      <c r="G49" s="18">
        <v>57</v>
      </c>
      <c r="H49" s="16">
        <v>74.4</v>
      </c>
      <c r="I49" s="16">
        <f t="shared" si="1"/>
        <v>67.44</v>
      </c>
      <c r="J49" s="12"/>
    </row>
    <row r="50" s="2" customFormat="1" ht="32" customHeight="1" spans="1:10">
      <c r="A50" s="12">
        <v>48</v>
      </c>
      <c r="B50" s="12" t="s">
        <v>11</v>
      </c>
      <c r="C50" s="13" t="s">
        <v>75</v>
      </c>
      <c r="D50" s="13" t="s">
        <v>76</v>
      </c>
      <c r="E50" s="13" t="s">
        <v>121</v>
      </c>
      <c r="F50" s="14" t="s">
        <v>122</v>
      </c>
      <c r="G50" s="18">
        <v>57</v>
      </c>
      <c r="H50" s="16">
        <v>72.2</v>
      </c>
      <c r="I50" s="16">
        <f t="shared" si="1"/>
        <v>66.12</v>
      </c>
      <c r="J50" s="12"/>
    </row>
    <row r="51" s="2" customFormat="1" ht="32" customHeight="1" spans="1:10">
      <c r="A51" s="12">
        <v>49</v>
      </c>
      <c r="B51" s="12" t="s">
        <v>11</v>
      </c>
      <c r="C51" s="13" t="s">
        <v>75</v>
      </c>
      <c r="D51" s="13" t="s">
        <v>76</v>
      </c>
      <c r="E51" s="13" t="s">
        <v>123</v>
      </c>
      <c r="F51" s="14" t="s">
        <v>124</v>
      </c>
      <c r="G51" s="18">
        <v>57</v>
      </c>
      <c r="H51" s="16">
        <v>81.2</v>
      </c>
      <c r="I51" s="16">
        <f t="shared" si="1"/>
        <v>71.52</v>
      </c>
      <c r="J51" s="12"/>
    </row>
    <row r="52" s="3" customFormat="1" ht="32" customHeight="1" spans="1:10">
      <c r="A52" s="12">
        <v>50</v>
      </c>
      <c r="B52" s="12" t="s">
        <v>11</v>
      </c>
      <c r="C52" s="13" t="s">
        <v>125</v>
      </c>
      <c r="D52" s="13" t="s">
        <v>126</v>
      </c>
      <c r="E52" s="13" t="s">
        <v>127</v>
      </c>
      <c r="F52" s="14" t="s">
        <v>128</v>
      </c>
      <c r="G52" s="18">
        <v>71</v>
      </c>
      <c r="H52" s="17">
        <v>82</v>
      </c>
      <c r="I52" s="16">
        <f t="shared" si="1"/>
        <v>77.6</v>
      </c>
      <c r="J52" s="20"/>
    </row>
    <row r="53" s="3" customFormat="1" ht="32" customHeight="1" spans="1:10">
      <c r="A53" s="12">
        <v>51</v>
      </c>
      <c r="B53" s="12" t="s">
        <v>11</v>
      </c>
      <c r="C53" s="13" t="s">
        <v>125</v>
      </c>
      <c r="D53" s="13" t="s">
        <v>126</v>
      </c>
      <c r="E53" s="13" t="s">
        <v>129</v>
      </c>
      <c r="F53" s="14" t="s">
        <v>130</v>
      </c>
      <c r="G53" s="18">
        <v>70</v>
      </c>
      <c r="H53" s="17">
        <v>71.6</v>
      </c>
      <c r="I53" s="16">
        <f t="shared" si="1"/>
        <v>70.96</v>
      </c>
      <c r="J53" s="20"/>
    </row>
    <row r="54" s="3" customFormat="1" ht="32" customHeight="1" spans="1:10">
      <c r="A54" s="12">
        <v>52</v>
      </c>
      <c r="B54" s="12" t="s">
        <v>11</v>
      </c>
      <c r="C54" s="13" t="s">
        <v>125</v>
      </c>
      <c r="D54" s="13" t="s">
        <v>126</v>
      </c>
      <c r="E54" s="13" t="s">
        <v>131</v>
      </c>
      <c r="F54" s="14" t="s">
        <v>132</v>
      </c>
      <c r="G54" s="18">
        <v>68</v>
      </c>
      <c r="H54" s="17">
        <v>84</v>
      </c>
      <c r="I54" s="16">
        <f t="shared" si="1"/>
        <v>77.6</v>
      </c>
      <c r="J54" s="20"/>
    </row>
    <row r="55" s="3" customFormat="1" ht="32" customHeight="1" spans="1:10">
      <c r="A55" s="12">
        <v>53</v>
      </c>
      <c r="B55" s="12" t="s">
        <v>11</v>
      </c>
      <c r="C55" s="13" t="s">
        <v>125</v>
      </c>
      <c r="D55" s="13" t="s">
        <v>126</v>
      </c>
      <c r="E55" s="13" t="s">
        <v>133</v>
      </c>
      <c r="F55" s="14" t="s">
        <v>134</v>
      </c>
      <c r="G55" s="18">
        <v>67</v>
      </c>
      <c r="H55" s="17">
        <v>65</v>
      </c>
      <c r="I55" s="16">
        <f t="shared" si="1"/>
        <v>65.8</v>
      </c>
      <c r="J55" s="20"/>
    </row>
    <row r="56" s="3" customFormat="1" ht="32" customHeight="1" spans="1:10">
      <c r="A56" s="12">
        <v>54</v>
      </c>
      <c r="B56" s="12" t="s">
        <v>11</v>
      </c>
      <c r="C56" s="13" t="s">
        <v>125</v>
      </c>
      <c r="D56" s="13" t="s">
        <v>126</v>
      </c>
      <c r="E56" s="13" t="s">
        <v>135</v>
      </c>
      <c r="F56" s="14" t="s">
        <v>136</v>
      </c>
      <c r="G56" s="18">
        <v>66</v>
      </c>
      <c r="H56" s="17">
        <v>80.6</v>
      </c>
      <c r="I56" s="16">
        <f t="shared" si="1"/>
        <v>74.76</v>
      </c>
      <c r="J56" s="20"/>
    </row>
    <row r="57" s="3" customFormat="1" ht="32" customHeight="1" spans="1:10">
      <c r="A57" s="12">
        <v>55</v>
      </c>
      <c r="B57" s="12" t="s">
        <v>11</v>
      </c>
      <c r="C57" s="13" t="s">
        <v>125</v>
      </c>
      <c r="D57" s="13" t="s">
        <v>126</v>
      </c>
      <c r="E57" s="13" t="s">
        <v>137</v>
      </c>
      <c r="F57" s="14" t="s">
        <v>138</v>
      </c>
      <c r="G57" s="19">
        <v>65</v>
      </c>
      <c r="H57" s="17">
        <v>71</v>
      </c>
      <c r="I57" s="16">
        <f t="shared" si="1"/>
        <v>68.6</v>
      </c>
      <c r="J57" s="20"/>
    </row>
    <row r="58" s="3" customFormat="1" ht="32" customHeight="1" spans="1:10">
      <c r="A58" s="12">
        <v>56</v>
      </c>
      <c r="B58" s="12" t="s">
        <v>11</v>
      </c>
      <c r="C58" s="13" t="s">
        <v>125</v>
      </c>
      <c r="D58" s="13" t="s">
        <v>126</v>
      </c>
      <c r="E58" s="13" t="s">
        <v>139</v>
      </c>
      <c r="F58" s="14" t="s">
        <v>140</v>
      </c>
      <c r="G58" s="19">
        <v>65</v>
      </c>
      <c r="H58" s="17">
        <v>77</v>
      </c>
      <c r="I58" s="16">
        <f t="shared" si="1"/>
        <v>72.2</v>
      </c>
      <c r="J58" s="20"/>
    </row>
    <row r="59" s="3" customFormat="1" ht="32" customHeight="1" spans="1:10">
      <c r="A59" s="12">
        <v>57</v>
      </c>
      <c r="B59" s="12" t="s">
        <v>11</v>
      </c>
      <c r="C59" s="13" t="s">
        <v>125</v>
      </c>
      <c r="D59" s="13" t="s">
        <v>126</v>
      </c>
      <c r="E59" s="13" t="s">
        <v>141</v>
      </c>
      <c r="F59" s="14" t="s">
        <v>142</v>
      </c>
      <c r="G59" s="18">
        <v>64</v>
      </c>
      <c r="H59" s="17">
        <v>78.4</v>
      </c>
      <c r="I59" s="16">
        <f t="shared" si="1"/>
        <v>72.64</v>
      </c>
      <c r="J59" s="20"/>
    </row>
    <row r="60" s="3" customFormat="1" ht="32" customHeight="1" spans="1:10">
      <c r="A60" s="12">
        <v>58</v>
      </c>
      <c r="B60" s="12" t="s">
        <v>11</v>
      </c>
      <c r="C60" s="13" t="s">
        <v>125</v>
      </c>
      <c r="D60" s="13" t="s">
        <v>126</v>
      </c>
      <c r="E60" s="13" t="s">
        <v>143</v>
      </c>
      <c r="F60" s="14" t="s">
        <v>144</v>
      </c>
      <c r="G60" s="18">
        <v>64</v>
      </c>
      <c r="H60" s="17">
        <v>84.4</v>
      </c>
      <c r="I60" s="16">
        <f t="shared" si="1"/>
        <v>76.24</v>
      </c>
      <c r="J60" s="20"/>
    </row>
    <row r="61" s="2" customFormat="1" ht="32" customHeight="1" spans="1:10">
      <c r="A61" s="12">
        <v>59</v>
      </c>
      <c r="B61" s="12" t="s">
        <v>11</v>
      </c>
      <c r="C61" s="13" t="s">
        <v>125</v>
      </c>
      <c r="D61" s="13" t="s">
        <v>126</v>
      </c>
      <c r="E61" s="13" t="s">
        <v>145</v>
      </c>
      <c r="F61" s="14" t="s">
        <v>146</v>
      </c>
      <c r="G61" s="18">
        <v>63</v>
      </c>
      <c r="H61" s="16">
        <v>85.8</v>
      </c>
      <c r="I61" s="16">
        <f t="shared" si="1"/>
        <v>76.68</v>
      </c>
      <c r="J61" s="12"/>
    </row>
    <row r="62" s="2" customFormat="1" ht="32" customHeight="1" spans="1:10">
      <c r="A62" s="12">
        <v>60</v>
      </c>
      <c r="B62" s="12" t="s">
        <v>11</v>
      </c>
      <c r="C62" s="13" t="s">
        <v>125</v>
      </c>
      <c r="D62" s="13" t="s">
        <v>126</v>
      </c>
      <c r="E62" s="13" t="s">
        <v>147</v>
      </c>
      <c r="F62" s="14" t="s">
        <v>148</v>
      </c>
      <c r="G62" s="18">
        <v>63</v>
      </c>
      <c r="H62" s="16">
        <v>75.8</v>
      </c>
      <c r="I62" s="16">
        <f t="shared" si="1"/>
        <v>70.68</v>
      </c>
      <c r="J62" s="12"/>
    </row>
    <row r="63" s="2" customFormat="1" ht="32" customHeight="1" spans="1:10">
      <c r="A63" s="12">
        <v>61</v>
      </c>
      <c r="B63" s="12" t="s">
        <v>11</v>
      </c>
      <c r="C63" s="13" t="s">
        <v>125</v>
      </c>
      <c r="D63" s="13" t="s">
        <v>126</v>
      </c>
      <c r="E63" s="13" t="s">
        <v>149</v>
      </c>
      <c r="F63" s="14" t="s">
        <v>150</v>
      </c>
      <c r="G63" s="18">
        <v>62</v>
      </c>
      <c r="H63" s="16">
        <v>77.4</v>
      </c>
      <c r="I63" s="16">
        <f t="shared" si="1"/>
        <v>71.24</v>
      </c>
      <c r="J63" s="12"/>
    </row>
    <row r="64" s="2" customFormat="1" ht="32" customHeight="1" spans="1:10">
      <c r="A64" s="12">
        <v>62</v>
      </c>
      <c r="B64" s="12" t="s">
        <v>11</v>
      </c>
      <c r="C64" s="13" t="s">
        <v>125</v>
      </c>
      <c r="D64" s="13" t="s">
        <v>126</v>
      </c>
      <c r="E64" s="13" t="s">
        <v>151</v>
      </c>
      <c r="F64" s="14" t="s">
        <v>152</v>
      </c>
      <c r="G64" s="18">
        <v>62</v>
      </c>
      <c r="H64" s="16">
        <v>78.8</v>
      </c>
      <c r="I64" s="16">
        <f t="shared" si="1"/>
        <v>72.08</v>
      </c>
      <c r="J64" s="12"/>
    </row>
    <row r="65" s="2" customFormat="1" ht="32" customHeight="1" spans="1:10">
      <c r="A65" s="12">
        <v>63</v>
      </c>
      <c r="B65" s="12" t="s">
        <v>11</v>
      </c>
      <c r="C65" s="13" t="s">
        <v>125</v>
      </c>
      <c r="D65" s="13" t="s">
        <v>126</v>
      </c>
      <c r="E65" s="13" t="s">
        <v>153</v>
      </c>
      <c r="F65" s="14" t="s">
        <v>154</v>
      </c>
      <c r="G65" s="18">
        <v>61</v>
      </c>
      <c r="H65" s="16">
        <v>84.8</v>
      </c>
      <c r="I65" s="16">
        <f t="shared" si="1"/>
        <v>75.28</v>
      </c>
      <c r="J65" s="12"/>
    </row>
    <row r="66" s="2" customFormat="1" ht="32" customHeight="1" spans="1:10">
      <c r="A66" s="12">
        <v>64</v>
      </c>
      <c r="B66" s="12" t="s">
        <v>11</v>
      </c>
      <c r="C66" s="13" t="s">
        <v>125</v>
      </c>
      <c r="D66" s="13" t="s">
        <v>126</v>
      </c>
      <c r="E66" s="13" t="s">
        <v>155</v>
      </c>
      <c r="F66" s="14" t="s">
        <v>156</v>
      </c>
      <c r="G66" s="18">
        <v>60</v>
      </c>
      <c r="H66" s="16">
        <v>72.8</v>
      </c>
      <c r="I66" s="16">
        <f t="shared" si="1"/>
        <v>67.68</v>
      </c>
      <c r="J66" s="12"/>
    </row>
    <row r="67" s="3" customFormat="1" ht="32" customHeight="1" spans="1:10">
      <c r="A67" s="12">
        <v>65</v>
      </c>
      <c r="B67" s="12" t="s">
        <v>11</v>
      </c>
      <c r="C67" s="13" t="s">
        <v>125</v>
      </c>
      <c r="D67" s="13" t="s">
        <v>126</v>
      </c>
      <c r="E67" s="13" t="s">
        <v>157</v>
      </c>
      <c r="F67" s="14" t="s">
        <v>158</v>
      </c>
      <c r="G67" s="18">
        <v>60</v>
      </c>
      <c r="H67" s="17">
        <v>83.2</v>
      </c>
      <c r="I67" s="16">
        <f t="shared" si="1"/>
        <v>73.92</v>
      </c>
      <c r="J67" s="20"/>
    </row>
    <row r="68" s="3" customFormat="1" ht="32" customHeight="1" spans="1:10">
      <c r="A68" s="12">
        <v>66</v>
      </c>
      <c r="B68" s="12" t="s">
        <v>11</v>
      </c>
      <c r="C68" s="13" t="s">
        <v>125</v>
      </c>
      <c r="D68" s="13" t="s">
        <v>126</v>
      </c>
      <c r="E68" s="13" t="s">
        <v>159</v>
      </c>
      <c r="F68" s="14" t="s">
        <v>160</v>
      </c>
      <c r="G68" s="18">
        <v>59</v>
      </c>
      <c r="H68" s="17" t="s">
        <v>16</v>
      </c>
      <c r="I68" s="16">
        <f>G68*0.4</f>
        <v>23.6</v>
      </c>
      <c r="J68" s="16" t="s">
        <v>16</v>
      </c>
    </row>
    <row r="69" s="3" customFormat="1" ht="32" customHeight="1" spans="1:10">
      <c r="A69" s="12">
        <v>67</v>
      </c>
      <c r="B69" s="12" t="s">
        <v>11</v>
      </c>
      <c r="C69" s="13" t="s">
        <v>125</v>
      </c>
      <c r="D69" s="13" t="s">
        <v>126</v>
      </c>
      <c r="E69" s="13" t="s">
        <v>161</v>
      </c>
      <c r="F69" s="14" t="s">
        <v>162</v>
      </c>
      <c r="G69" s="18">
        <v>59</v>
      </c>
      <c r="H69" s="17">
        <v>82.8</v>
      </c>
      <c r="I69" s="16">
        <f t="shared" si="1"/>
        <v>73.28</v>
      </c>
      <c r="J69" s="20"/>
    </row>
    <row r="70" s="3" customFormat="1" ht="32" customHeight="1" spans="1:10">
      <c r="A70" s="12">
        <v>68</v>
      </c>
      <c r="B70" s="12" t="s">
        <v>11</v>
      </c>
      <c r="C70" s="13" t="s">
        <v>125</v>
      </c>
      <c r="D70" s="13" t="s">
        <v>126</v>
      </c>
      <c r="E70" s="13" t="s">
        <v>163</v>
      </c>
      <c r="F70" s="14" t="s">
        <v>164</v>
      </c>
      <c r="G70" s="18">
        <v>59</v>
      </c>
      <c r="H70" s="17">
        <v>76.4</v>
      </c>
      <c r="I70" s="16">
        <f t="shared" si="1"/>
        <v>69.44</v>
      </c>
      <c r="J70" s="20"/>
    </row>
    <row r="71" s="3" customFormat="1" ht="32" customHeight="1" spans="1:10">
      <c r="A71" s="12">
        <v>69</v>
      </c>
      <c r="B71" s="12" t="s">
        <v>11</v>
      </c>
      <c r="C71" s="13" t="s">
        <v>125</v>
      </c>
      <c r="D71" s="13" t="s">
        <v>126</v>
      </c>
      <c r="E71" s="13" t="s">
        <v>165</v>
      </c>
      <c r="F71" s="14" t="s">
        <v>166</v>
      </c>
      <c r="G71" s="18">
        <v>59</v>
      </c>
      <c r="H71" s="17">
        <v>81</v>
      </c>
      <c r="I71" s="16">
        <f t="shared" si="1"/>
        <v>72.2</v>
      </c>
      <c r="J71" s="20"/>
    </row>
    <row r="72" s="3" customFormat="1" ht="32" customHeight="1" spans="1:10">
      <c r="A72" s="12">
        <v>70</v>
      </c>
      <c r="B72" s="12" t="s">
        <v>11</v>
      </c>
      <c r="C72" s="13" t="s">
        <v>125</v>
      </c>
      <c r="D72" s="13" t="s">
        <v>126</v>
      </c>
      <c r="E72" s="13" t="s">
        <v>167</v>
      </c>
      <c r="F72" s="14" t="s">
        <v>168</v>
      </c>
      <c r="G72" s="18">
        <v>59</v>
      </c>
      <c r="H72" s="17">
        <v>79.2</v>
      </c>
      <c r="I72" s="16">
        <f t="shared" si="1"/>
        <v>71.12</v>
      </c>
      <c r="J72" s="20"/>
    </row>
    <row r="73" s="3" customFormat="1" ht="32" customHeight="1" spans="1:10">
      <c r="A73" s="12">
        <v>71</v>
      </c>
      <c r="B73" s="12" t="s">
        <v>11</v>
      </c>
      <c r="C73" s="13" t="s">
        <v>125</v>
      </c>
      <c r="D73" s="13" t="s">
        <v>126</v>
      </c>
      <c r="E73" s="13" t="s">
        <v>169</v>
      </c>
      <c r="F73" s="14" t="s">
        <v>170</v>
      </c>
      <c r="G73" s="18">
        <v>59</v>
      </c>
      <c r="H73" s="17">
        <v>77.8</v>
      </c>
      <c r="I73" s="16">
        <f t="shared" si="1"/>
        <v>70.28</v>
      </c>
      <c r="J73" s="20"/>
    </row>
    <row r="74" s="3" customFormat="1" ht="32" customHeight="1" spans="1:10">
      <c r="A74" s="12">
        <v>72</v>
      </c>
      <c r="B74" s="12" t="s">
        <v>11</v>
      </c>
      <c r="C74" s="13" t="s">
        <v>171</v>
      </c>
      <c r="D74" s="13" t="s">
        <v>172</v>
      </c>
      <c r="E74" s="13" t="s">
        <v>173</v>
      </c>
      <c r="F74" s="14" t="s">
        <v>174</v>
      </c>
      <c r="G74" s="15">
        <v>63</v>
      </c>
      <c r="H74" s="17">
        <v>84.2</v>
      </c>
      <c r="I74" s="16">
        <f t="shared" si="1"/>
        <v>75.72</v>
      </c>
      <c r="J74" s="20"/>
    </row>
    <row r="75" s="3" customFormat="1" ht="32" customHeight="1" spans="1:10">
      <c r="A75" s="12">
        <v>73</v>
      </c>
      <c r="B75" s="12" t="s">
        <v>11</v>
      </c>
      <c r="C75" s="13" t="s">
        <v>171</v>
      </c>
      <c r="D75" s="13" t="s">
        <v>172</v>
      </c>
      <c r="E75" s="13" t="s">
        <v>175</v>
      </c>
      <c r="F75" s="14" t="s">
        <v>176</v>
      </c>
      <c r="G75" s="15">
        <v>58</v>
      </c>
      <c r="H75" s="17">
        <v>78.6</v>
      </c>
      <c r="I75" s="16">
        <f t="shared" si="1"/>
        <v>70.36</v>
      </c>
      <c r="J75" s="20"/>
    </row>
    <row r="76" s="2" customFormat="1" ht="32" customHeight="1" spans="1:10">
      <c r="A76" s="12">
        <v>74</v>
      </c>
      <c r="B76" s="12" t="s">
        <v>11</v>
      </c>
      <c r="C76" s="13" t="s">
        <v>177</v>
      </c>
      <c r="D76" s="13" t="s">
        <v>178</v>
      </c>
      <c r="E76" s="13" t="s">
        <v>179</v>
      </c>
      <c r="F76" s="14" t="s">
        <v>180</v>
      </c>
      <c r="G76" s="18">
        <v>85</v>
      </c>
      <c r="H76" s="16">
        <v>82</v>
      </c>
      <c r="I76" s="16">
        <f t="shared" si="1"/>
        <v>83.2</v>
      </c>
      <c r="J76" s="12"/>
    </row>
    <row r="77" s="2" customFormat="1" ht="32" customHeight="1" spans="1:10">
      <c r="A77" s="12">
        <v>75</v>
      </c>
      <c r="B77" s="12" t="s">
        <v>11</v>
      </c>
      <c r="C77" s="13" t="s">
        <v>177</v>
      </c>
      <c r="D77" s="13" t="s">
        <v>178</v>
      </c>
      <c r="E77" s="13" t="s">
        <v>181</v>
      </c>
      <c r="F77" s="14" t="s">
        <v>182</v>
      </c>
      <c r="G77" s="18">
        <v>84</v>
      </c>
      <c r="H77" s="16">
        <v>81.6</v>
      </c>
      <c r="I77" s="16">
        <f t="shared" si="1"/>
        <v>82.56</v>
      </c>
      <c r="J77" s="12"/>
    </row>
    <row r="78" s="2" customFormat="1" ht="32" customHeight="1" spans="1:10">
      <c r="A78" s="12">
        <v>76</v>
      </c>
      <c r="B78" s="12" t="s">
        <v>11</v>
      </c>
      <c r="C78" s="13" t="s">
        <v>177</v>
      </c>
      <c r="D78" s="13" t="s">
        <v>178</v>
      </c>
      <c r="E78" s="13" t="s">
        <v>183</v>
      </c>
      <c r="F78" s="14" t="s">
        <v>184</v>
      </c>
      <c r="G78" s="18">
        <v>81</v>
      </c>
      <c r="H78" s="16">
        <v>78.6</v>
      </c>
      <c r="I78" s="16">
        <f t="shared" si="1"/>
        <v>79.56</v>
      </c>
      <c r="J78" s="12"/>
    </row>
  </sheetData>
  <mergeCells count="1">
    <mergeCell ref="A1:J1"/>
  </mergeCells>
  <printOptions horizontalCentered="1"/>
  <pageMargins left="0.196527777777778" right="0.196527777777778" top="0.554861111111111" bottom="0.554861111111111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24005</cp:lastModifiedBy>
  <dcterms:created xsi:type="dcterms:W3CDTF">2019-08-01T00:55:00Z</dcterms:created>
  <dcterms:modified xsi:type="dcterms:W3CDTF">2024-08-11T09:00:33Z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9E4890887F704F27967C826607E215AE_13</vt:lpwstr>
  </property>
</Properties>
</file>