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选调" sheetId="1" r:id="rId1"/>
  </sheets>
  <definedNames>
    <definedName name="_xlnm._FilterDatabase" localSheetId="0" hidden="1">选调!$A$1:$K$11</definedName>
    <definedName name="_xlnm.Print_Area" localSheetId="0">选调!$A$1:$K$11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<sst xmlns="http://schemas.openxmlformats.org/spreadsheetml/2006/main" count="61" uniqueCount="39">
  <si>
    <t>序号</t>
  </si>
  <si>
    <t>事业单位名称</t>
  </si>
  <si>
    <t>岗位代码</t>
  </si>
  <si>
    <t>岗位名称</t>
  </si>
  <si>
    <t>岗位类别</t>
  </si>
  <si>
    <t>选调人数</t>
  </si>
  <si>
    <t>准考证号</t>
  </si>
  <si>
    <t>姓名</t>
  </si>
  <si>
    <t>笔试总成绩</t>
  </si>
  <si>
    <t>面试成绩</t>
  </si>
  <si>
    <t>考试总成绩（考试总成绩=笔试总成绩×60%+面试成绩×40%）</t>
  </si>
  <si>
    <t>阿城区执纪审查服务中心</t>
  </si>
  <si>
    <t>综合业务职员</t>
  </si>
  <si>
    <t>管理岗位</t>
  </si>
  <si>
    <t>24002012003</t>
  </si>
  <si>
    <t>闵翰超</t>
  </si>
  <si>
    <t>24002012005</t>
  </si>
  <si>
    <t>魏兴</t>
  </si>
  <si>
    <t>阿城区委老干部服务中心</t>
  </si>
  <si>
    <t>24002012002</t>
  </si>
  <si>
    <t>潘佳伟</t>
  </si>
  <si>
    <t>24002012001</t>
  </si>
  <si>
    <t>吴冬寒</t>
  </si>
  <si>
    <t>阿城区投资服务中心</t>
  </si>
  <si>
    <t>24002012007</t>
  </si>
  <si>
    <t>徐海斌</t>
  </si>
  <si>
    <t>24002012006</t>
  </si>
  <si>
    <t>孙立志</t>
  </si>
  <si>
    <t>金上京遗址考古公园</t>
  </si>
  <si>
    <t>党务工作职员</t>
  </si>
  <si>
    <t>初级专业技术岗位</t>
  </si>
  <si>
    <t>24002012011</t>
  </si>
  <si>
    <t>王梓怡</t>
  </si>
  <si>
    <t>24002012010</t>
  </si>
  <si>
    <t>张忠良</t>
  </si>
  <si>
    <t>24002012008</t>
  </si>
  <si>
    <t>高洪杰</t>
  </si>
  <si>
    <t>24002012009</t>
  </si>
  <si>
    <t>王旭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</si>
</sst>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sz val="6"/>
      <name val="Arial"/>
      <charset val="134"/>
    </font>
    <font>
      <sz val="8"/>
      <name val="Arial"/>
      <charset val="134"/>
    </font>
    <font>
      <b/>
      <sz val="6"/>
      <name val="宋体"/>
      <charset val="134"/>
    </font>
    <font>
      <sz val="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0" xfId="0" applyFont="1" applyAlignment="1"/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6" fontId="2" fillId="0" borderId="0" xfId="0" applyNumberFormat="1" applyFont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190" zoomScaleNormal="190" workbookViewId="0">
      <selection activeCell="I13" sqref="I13"/>
    </sheetView>
  </sheetViews>
  <sheetFormatPr defaultColWidth="9.14285714285714" defaultRowHeight="12.75"/>
  <cols>
    <col min="1" max="1" width="3.85714285714286" style="3" customWidth="1"/>
    <col min="2" max="2" width="13" style="3" customWidth="1"/>
    <col min="3" max="3" width="6.42857142857143" style="3" customWidth="1"/>
    <col min="4" max="4" width="7.28571428571429" style="3" customWidth="1"/>
    <col min="5" max="5" width="9.57142857142857" style="3" customWidth="1"/>
    <col min="6" max="6" width="6.42857142857143" style="3" customWidth="1"/>
    <col min="7" max="7" width="7.57142857142857" style="3" customWidth="1"/>
    <col min="8" max="8" width="4.71428571428571" style="3" customWidth="1"/>
    <col min="9" max="9" width="6.42857142857143" style="4" customWidth="1"/>
    <col min="10" max="10" width="5.85714285714286" style="5" customWidth="1"/>
    <col min="11" max="11" width="17.1333333333333" style="5" customWidth="1"/>
  </cols>
  <sheetData>
    <row r="1" s="1" customFormat="1" ht="17" customHeight="1" spans="1:1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8</v>
      </c>
      <c r="J1" s="9" t="s">
        <v>9</v>
      </c>
      <c r="K1" s="10" t="s">
        <v>10</v>
      </c>
    </row>
    <row r="2" s="2" customFormat="1" ht="9" spans="1:11">
      <c r="A2" s="7">
        <v>1</v>
      </c>
      <c r="B2" s="7" t="s">
        <v>11</v>
      </c>
      <c r="C2" s="7">
        <v>20240901</v>
      </c>
      <c r="D2" s="7" t="s">
        <v>12</v>
      </c>
      <c r="E2" s="7" t="s">
        <v>13</v>
      </c>
      <c r="F2" s="7">
        <v>1</v>
      </c>
      <c r="G2" s="7" t="s">
        <v>14</v>
      </c>
      <c r="H2" s="7" t="s">
        <v>15</v>
      </c>
      <c r="I2" s="11">
        <v>68</v>
      </c>
      <c r="J2" s="11">
        <v>76.86</v>
      </c>
      <c r="K2" s="11">
        <f>I2*0.6+J2*0.4</f>
        <v>71.544</v>
      </c>
    </row>
    <row r="3" s="2" customFormat="1" ht="9" spans="1:11">
      <c r="A3" s="7">
        <v>2</v>
      </c>
      <c r="B3" s="7" t="s">
        <v>11</v>
      </c>
      <c r="C3" s="7">
        <v>20240901</v>
      </c>
      <c r="D3" s="7" t="s">
        <v>12</v>
      </c>
      <c r="E3" s="7" t="s">
        <v>13</v>
      </c>
      <c r="F3" s="7">
        <v>1</v>
      </c>
      <c r="G3" s="7" t="s">
        <v>16</v>
      </c>
      <c r="H3" s="7" t="s">
        <v>17</v>
      </c>
      <c r="I3" s="11">
        <v>35.5</v>
      </c>
      <c r="J3" s="11">
        <v>0</v>
      </c>
      <c r="K3" s="11">
        <f t="shared" ref="K3:K11" si="0">I3*0.6+J3*0.4</f>
        <v>21.3</v>
      </c>
    </row>
    <row r="4" s="2" customFormat="1" ht="9" spans="1:11">
      <c r="A4" s="7">
        <v>3</v>
      </c>
      <c r="B4" s="7" t="s">
        <v>18</v>
      </c>
      <c r="C4" s="7">
        <v>20240903</v>
      </c>
      <c r="D4" s="7" t="s">
        <v>12</v>
      </c>
      <c r="E4" s="7" t="s">
        <v>13</v>
      </c>
      <c r="F4" s="7">
        <v>1</v>
      </c>
      <c r="G4" s="7" t="s">
        <v>19</v>
      </c>
      <c r="H4" s="7" t="s">
        <v>20</v>
      </c>
      <c r="I4" s="11">
        <v>62</v>
      </c>
      <c r="J4" s="11">
        <v>76.42</v>
      </c>
      <c r="K4" s="11">
        <f t="shared" si="0"/>
        <v>67.768</v>
      </c>
    </row>
    <row r="5" s="2" customFormat="1" ht="9" spans="1:11">
      <c r="A5" s="7">
        <v>4</v>
      </c>
      <c r="B5" s="7" t="s">
        <v>18</v>
      </c>
      <c r="C5" s="7">
        <v>20240903</v>
      </c>
      <c r="D5" s="7" t="s">
        <v>12</v>
      </c>
      <c r="E5" s="7" t="s">
        <v>13</v>
      </c>
      <c r="F5" s="7">
        <v>1</v>
      </c>
      <c r="G5" s="7" t="s">
        <v>21</v>
      </c>
      <c r="H5" s="7" t="s">
        <v>22</v>
      </c>
      <c r="I5" s="11">
        <v>52</v>
      </c>
      <c r="J5" s="11">
        <v>0</v>
      </c>
      <c r="K5" s="11">
        <f t="shared" si="0"/>
        <v>31.2</v>
      </c>
    </row>
    <row r="6" s="2" customFormat="1" ht="9" spans="1:11">
      <c r="A6" s="7">
        <v>5</v>
      </c>
      <c r="B6" s="7" t="s">
        <v>23</v>
      </c>
      <c r="C6" s="7">
        <v>20240904</v>
      </c>
      <c r="D6" s="7" t="s">
        <v>12</v>
      </c>
      <c r="E6" s="7" t="s">
        <v>13</v>
      </c>
      <c r="F6" s="7">
        <v>1</v>
      </c>
      <c r="G6" s="7" t="s">
        <v>24</v>
      </c>
      <c r="H6" s="7" t="s">
        <v>25</v>
      </c>
      <c r="I6" s="11">
        <v>59</v>
      </c>
      <c r="J6" s="11">
        <v>70.28</v>
      </c>
      <c r="K6" s="11">
        <f t="shared" si="0"/>
        <v>63.512</v>
      </c>
    </row>
    <row r="7" s="2" customFormat="1" ht="9" spans="1:11">
      <c r="A7" s="7">
        <v>6</v>
      </c>
      <c r="B7" s="7" t="s">
        <v>23</v>
      </c>
      <c r="C7" s="7">
        <v>20240904</v>
      </c>
      <c r="D7" s="7" t="s">
        <v>12</v>
      </c>
      <c r="E7" s="7" t="s">
        <v>13</v>
      </c>
      <c r="F7" s="7">
        <v>1</v>
      </c>
      <c r="G7" s="7" t="s">
        <v>26</v>
      </c>
      <c r="H7" s="7" t="s">
        <v>27</v>
      </c>
      <c r="I7" s="11">
        <v>41</v>
      </c>
      <c r="J7" s="11">
        <v>0</v>
      </c>
      <c r="K7" s="11">
        <f t="shared" si="0"/>
        <v>24.6</v>
      </c>
    </row>
    <row r="8" s="2" customFormat="1" ht="9" spans="1:11">
      <c r="A8" s="7">
        <v>7</v>
      </c>
      <c r="B8" s="7" t="s">
        <v>28</v>
      </c>
      <c r="C8" s="7">
        <v>20240905</v>
      </c>
      <c r="D8" s="7" t="s">
        <v>29</v>
      </c>
      <c r="E8" s="7" t="s">
        <v>30</v>
      </c>
      <c r="F8" s="7">
        <v>1</v>
      </c>
      <c r="G8" s="7" t="s">
        <v>31</v>
      </c>
      <c r="H8" s="7" t="s">
        <v>32</v>
      </c>
      <c r="I8" s="11">
        <v>59.5</v>
      </c>
      <c r="J8" s="11">
        <v>74.3</v>
      </c>
      <c r="K8" s="11">
        <f t="shared" si="0"/>
        <v>65.42</v>
      </c>
    </row>
    <row r="9" s="2" customFormat="1" ht="9" spans="1:11">
      <c r="A9" s="7">
        <v>8</v>
      </c>
      <c r="B9" s="7" t="s">
        <v>28</v>
      </c>
      <c r="C9" s="7">
        <v>20240905</v>
      </c>
      <c r="D9" s="7" t="s">
        <v>29</v>
      </c>
      <c r="E9" s="7" t="s">
        <v>30</v>
      </c>
      <c r="F9" s="7">
        <v>1</v>
      </c>
      <c r="G9" s="7" t="s">
        <v>33</v>
      </c>
      <c r="H9" s="7" t="s">
        <v>34</v>
      </c>
      <c r="I9" s="11">
        <v>59.5</v>
      </c>
      <c r="J9" s="11">
        <v>0</v>
      </c>
      <c r="K9" s="11">
        <f t="shared" si="0"/>
        <v>35.7</v>
      </c>
    </row>
    <row r="10" s="2" customFormat="1" ht="9" spans="1:11">
      <c r="A10" s="7">
        <v>9</v>
      </c>
      <c r="B10" s="7" t="s">
        <v>28</v>
      </c>
      <c r="C10" s="7">
        <v>20240906</v>
      </c>
      <c r="D10" s="7" t="s">
        <v>12</v>
      </c>
      <c r="E10" s="7" t="s">
        <v>30</v>
      </c>
      <c r="F10" s="7">
        <v>1</v>
      </c>
      <c r="G10" s="7" t="s">
        <v>35</v>
      </c>
      <c r="H10" s="7" t="s">
        <v>36</v>
      </c>
      <c r="I10" s="11">
        <v>65.5</v>
      </c>
      <c r="J10" s="11">
        <v>48.8</v>
      </c>
      <c r="K10" s="11">
        <f t="shared" si="0"/>
        <v>58.82</v>
      </c>
    </row>
    <row r="11" s="2" customFormat="1" ht="9" spans="1:11">
      <c r="A11" s="7">
        <v>10</v>
      </c>
      <c r="B11" s="7" t="s">
        <v>28</v>
      </c>
      <c r="C11" s="7">
        <v>20240906</v>
      </c>
      <c r="D11" s="7" t="s">
        <v>12</v>
      </c>
      <c r="E11" s="7" t="s">
        <v>30</v>
      </c>
      <c r="F11" s="7">
        <v>1</v>
      </c>
      <c r="G11" s="7" t="s">
        <v>37</v>
      </c>
      <c r="H11" s="7" t="s">
        <v>38</v>
      </c>
      <c r="I11" s="11">
        <v>40</v>
      </c>
      <c r="J11" s="11">
        <v>0</v>
      </c>
      <c r="K11" s="11">
        <f t="shared" si="0"/>
        <v>24</v>
      </c>
    </row>
    <row r="12" spans="6:9">
      <c r="F12" s="8"/>
      <c r="G12" s="8"/>
      <c r="H12" s="8"/>
      <c r="I12" s="12"/>
    </row>
  </sheetData>
  <autoFilter xmlns:etc="http://www.wps.cn/officeDocument/2017/etCustomData" ref="A1:K11" etc:filterBottomFollowUsedRange="0">
    <extLst/>
  </autoFilter>
  <pageMargins left="0.75" right="0.75" top="1" bottom="1" header="0.5" footer="0.5"/>
  <pageSetup paperSize="9" scale="134" pageOrder="overThenDown" orientation="landscape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宋昕达+</cp:lastModifiedBy>
  <dcterms:created xsi:type="dcterms:W3CDTF">2024-07-23T06:50:00Z</dcterms:created>
  <dcterms:modified xsi:type="dcterms:W3CDTF">2024-08-12T03:15:43Z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401CCAAC40B983E262029E6637B96D76_43</vt:lpwstr>
  </property>
</Properties>
</file>