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<sst xmlns="http://schemas.openxmlformats.org/spreadsheetml/2006/main" count="266" uniqueCount="126">
  <si>
    <t>附件：</t>
  </si>
  <si>
    <t>2024年度成都市市场监督管理局所属8家事业单位公开招聘工作人员拟聘名单</t>
  </si>
  <si>
    <t>序号</t>
  </si>
  <si>
    <t>招聘单位</t>
  </si>
  <si>
    <t>拟聘岗位</t>
  </si>
  <si>
    <t>姓名</t>
  </si>
  <si>
    <t>性别</t>
  </si>
  <si>
    <t>出生年月</t>
  </si>
  <si>
    <t>学历学位</t>
  </si>
  <si>
    <t>毕业院校及专业</t>
  </si>
  <si>
    <t>职称</t>
  </si>
  <si>
    <t>笔试成绩(百分制)</t>
  </si>
  <si>
    <t>面试成绩(百分制)</t>
  </si>
  <si>
    <t>总成绩(百分制)</t>
  </si>
  <si>
    <t>名次</t>
  </si>
  <si>
    <t>体检结论</t>
  </si>
  <si>
    <t>考核结论</t>
  </si>
  <si>
    <t>成都市市场监督管理局综合服务中心</t>
  </si>
  <si>
    <t>机关办公大楼运维管理
（4901001）</t>
  </si>
  <si>
    <t>林佳伟</t>
  </si>
  <si>
    <t>男</t>
  </si>
  <si>
    <t>研究生   
硕士学位</t>
  </si>
  <si>
    <t>华北电力大学
工业工程领域工程</t>
  </si>
  <si>
    <t>/</t>
  </si>
  <si>
    <t>合格</t>
  </si>
  <si>
    <t>成都市计量检定测试院</t>
  </si>
  <si>
    <t>计量检测
（4901002）</t>
  </si>
  <si>
    <t>田亚清</t>
  </si>
  <si>
    <t>女</t>
  </si>
  <si>
    <t>1993.11</t>
  </si>
  <si>
    <t>电子科技大学       
控制科学与工程</t>
  </si>
  <si>
    <t>李晛</t>
  </si>
  <si>
    <t>1991.12</t>
  </si>
  <si>
    <t>埃因霍芬理工大学 
电气工程</t>
  </si>
  <si>
    <t>王恒</t>
  </si>
  <si>
    <t>1994.02</t>
  </si>
  <si>
    <t>西华大学           
机械工程</t>
  </si>
  <si>
    <t>李俊威</t>
  </si>
  <si>
    <t>1991.05</t>
  </si>
  <si>
    <t>天津大学           
光学工程</t>
  </si>
  <si>
    <t>蔡艳</t>
  </si>
  <si>
    <t>1996.10</t>
  </si>
  <si>
    <t>云南民族大学      
信号与信息处理</t>
  </si>
  <si>
    <t>冯一芙</t>
  </si>
  <si>
    <t>1996.04</t>
  </si>
  <si>
    <t>电子科技大学       
电子科学与技术</t>
  </si>
  <si>
    <t>党务人事
（4901003）</t>
  </si>
  <si>
    <t>赵梦涵</t>
  </si>
  <si>
    <t>1997.12</t>
  </si>
  <si>
    <t>西北大学          
行政管理</t>
  </si>
  <si>
    <t>李荣霞</t>
  </si>
  <si>
    <t>1999.12</t>
  </si>
  <si>
    <t>山东工商学院      
行政管理</t>
  </si>
  <si>
    <t>成都市产品质量监督检验研究院</t>
  </si>
  <si>
    <t>化工产品检验员（4901004）</t>
  </si>
  <si>
    <t>周国芬</t>
  </si>
  <si>
    <t>重庆师范大学
分析化学</t>
  </si>
  <si>
    <t>电气产品检验员（4901005）</t>
  </si>
  <si>
    <t>张祥伟</t>
  </si>
  <si>
    <t>本科
学士学位</t>
  </si>
  <si>
    <t>西南民族大学
电气工程及其自动化</t>
  </si>
  <si>
    <t>电线电缆产品检验员（4901006）</t>
  </si>
  <si>
    <t>谢彪</t>
  </si>
  <si>
    <t>常州大学怀德学院
电气工程及其自动化</t>
  </si>
  <si>
    <t>建材产品检验员（4901007）</t>
  </si>
  <si>
    <t>李颉</t>
  </si>
  <si>
    <t>西安建筑科技大学
材料学</t>
  </si>
  <si>
    <t>成都市特种设备检验检测研究院</t>
  </si>
  <si>
    <t>机电类特种设备检验
（4901008）</t>
  </si>
  <si>
    <t>张念</t>
  </si>
  <si>
    <t>成都理工大学
机械工程及自动化</t>
  </si>
  <si>
    <t>助理工程师</t>
  </si>
  <si>
    <t>赵磊</t>
  </si>
  <si>
    <t>西南石油大学
机械工程</t>
  </si>
  <si>
    <t>工程师</t>
  </si>
  <si>
    <t>成都市食品检验研究院</t>
  </si>
  <si>
    <t>检验检测岗
（4901009）</t>
  </si>
  <si>
    <t>杨芷蕊</t>
  </si>
  <si>
    <t>四川大学
营养与食品卫生学</t>
  </si>
  <si>
    <t>付睿婕</t>
  </si>
  <si>
    <t>四川大学
农产品加工及贮藏工程</t>
  </si>
  <si>
    <t>综合业务岗
（4901010）</t>
  </si>
  <si>
    <t>黄玉婷</t>
  </si>
  <si>
    <t>俄罗斯国立师范大学
项目管理</t>
  </si>
  <si>
    <t>经济师</t>
  </si>
  <si>
    <t>党务人事岗
（4901011）</t>
  </si>
  <si>
    <t>谢亚东</t>
  </si>
  <si>
    <t>四川省社会科学院
政治学理论</t>
  </si>
  <si>
    <t>会计财务岗
（4901012）</t>
  </si>
  <si>
    <t>郭爱玲</t>
  </si>
  <si>
    <t>1993.10</t>
  </si>
  <si>
    <t>成都理工大学
会计学</t>
  </si>
  <si>
    <t>会计师</t>
  </si>
  <si>
    <t>成都市药品检验研究院</t>
  </si>
  <si>
    <t>放射性药品检验人员
（4901013）</t>
  </si>
  <si>
    <t>胡世杰</t>
  </si>
  <si>
    <t>成都理工大学      
核科学与技术</t>
  </si>
  <si>
    <t>医疗器械检验员
（4901014）</t>
  </si>
  <si>
    <t>杨森</t>
  </si>
  <si>
    <t>福州大学          
生物医学工程</t>
  </si>
  <si>
    <t>综合管理
（4901015）</t>
  </si>
  <si>
    <t>何玉雪</t>
  </si>
  <si>
    <t>四川大学           
文艺学</t>
  </si>
  <si>
    <t>中药检验人员A（4901016）</t>
  </si>
  <si>
    <t>杨晓芹</t>
  </si>
  <si>
    <t>北京中医药大学
中药学</t>
  </si>
  <si>
    <t>中药检验人员B（4901017）</t>
  </si>
  <si>
    <t>李芷瑶</t>
  </si>
  <si>
    <t>伦敦大学学院     
药物设计</t>
  </si>
  <si>
    <t>药械化不良反应监测员（4901018）</t>
  </si>
  <si>
    <t>黄德琴</t>
  </si>
  <si>
    <t>四川大学          
 流行病与卫生统计学</t>
  </si>
  <si>
    <t>成都市知识产权保护中心</t>
  </si>
  <si>
    <t>专利预审A
（4901019）</t>
  </si>
  <si>
    <t>吴立城</t>
  </si>
  <si>
    <t>四川大学
药学</t>
  </si>
  <si>
    <t>成都市保护消费者权益委员会秘书处</t>
  </si>
  <si>
    <t>宣传与信息管理
（4901021）</t>
  </si>
  <si>
    <t>任纪念</t>
  </si>
  <si>
    <t>中北大学
飞行器制造工程</t>
  </si>
  <si>
    <t>消费监督
（4901022）</t>
  </si>
  <si>
    <t>杨  雯</t>
  </si>
  <si>
    <t>成都信息工程大学
电子商务</t>
  </si>
  <si>
    <t>消费投诉
调解与咨询（4901023）</t>
  </si>
  <si>
    <t>邓  颖</t>
  </si>
  <si>
    <t>香港城市大学
语言研究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</si>
</sst>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简体"/>
      <charset val="134"/>
    </font>
    <font>
      <sz val="20"/>
      <color theme="1"/>
      <name val="等线"/>
      <charset val="134"/>
      <scheme val="minor"/>
    </font>
    <font>
      <sz val="10.5"/>
      <color theme="1"/>
      <name val="黑体"/>
      <charset val="134"/>
    </font>
    <font>
      <sz val="10"/>
      <color theme="1"/>
      <name val="Times New Roman"/>
      <charset val="134"/>
    </font>
    <font>
      <sz val="9"/>
      <color theme="1"/>
      <name val="仿宋_GB2312"/>
      <charset val="0"/>
    </font>
    <font>
      <sz val="9"/>
      <color theme="1"/>
      <name val="仿宋_GB2312"/>
      <charset val="134"/>
    </font>
    <font>
      <sz val="9"/>
      <name val="仿宋_GB2312"/>
      <charset val="0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46" applyFont="1" applyFill="1" applyBorder="1" applyAlignment="1">
      <alignment horizontal="center" vertical="center" wrapText="1"/>
    </xf>
    <xf numFmtId="0" fontId="7" fillId="2" borderId="2" xfId="46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76" fontId="7" fillId="2" borderId="1" xfId="46" applyNumberFormat="1" applyFont="1" applyFill="1" applyBorder="1" applyAlignment="1">
      <alignment horizontal="center" vertical="center"/>
    </xf>
    <xf numFmtId="176" fontId="7" fillId="2" borderId="1" xfId="46" applyNumberFormat="1" applyFont="1" applyFill="1" applyBorder="1" applyAlignment="1">
      <alignment horizontal="center" vertical="center" wrapText="1"/>
    </xf>
    <xf numFmtId="176" fontId="7" fillId="2" borderId="2" xfId="46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zoomScale="115" zoomScaleNormal="115" workbookViewId="0">
      <selection activeCell="A2" sqref="A2:O2"/>
    </sheetView>
  </sheetViews>
  <sheetFormatPr defaultColWidth="9" defaultRowHeight="13.5"/>
  <cols>
    <col min="1" max="1" width="4.5" style="1" customWidth="1"/>
    <col min="2" max="2" width="12" style="1" customWidth="1"/>
    <col min="3" max="3" width="16.25" style="1" customWidth="1"/>
    <col min="4" max="4" width="7.625" style="1" customWidth="1"/>
    <col min="5" max="5" width="5.25" style="1" customWidth="1"/>
    <col min="6" max="6" width="8.625" style="1" customWidth="1"/>
    <col min="7" max="7" width="11.25" style="1" customWidth="1"/>
    <col min="8" max="8" width="18.0333333333333" style="1" customWidth="1"/>
    <col min="9" max="9" width="9" style="1"/>
    <col min="10" max="11" width="8.25" style="1" customWidth="1"/>
    <col min="12" max="12" width="7.75" style="1" customWidth="1"/>
    <col min="13" max="13" width="7.125" style="1" customWidth="1"/>
    <col min="14" max="15" width="7.875" style="1" customWidth="1"/>
    <col min="16" max="16384" width="9" style="1"/>
  </cols>
  <sheetData>
    <row r="1" ht="18.75" customHeight="1" spans="1:1">
      <c r="A1" s="2" t="s">
        <v>0</v>
      </c>
    </row>
    <row r="2" ht="57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45" customHeight="1" spans="1:15">
      <c r="A4" s="6">
        <v>1</v>
      </c>
      <c r="B4" s="7" t="s">
        <v>17</v>
      </c>
      <c r="C4" s="8" t="s">
        <v>18</v>
      </c>
      <c r="D4" s="8" t="s">
        <v>19</v>
      </c>
      <c r="E4" s="8" t="s">
        <v>20</v>
      </c>
      <c r="F4" s="34">
        <v>1995.12</v>
      </c>
      <c r="G4" s="35" t="s">
        <v>21</v>
      </c>
      <c r="H4" s="8" t="s">
        <v>22</v>
      </c>
      <c r="I4" s="8" t="s">
        <v>23</v>
      </c>
      <c r="J4" s="8">
        <v>68.65</v>
      </c>
      <c r="K4" s="8">
        <v>90.33</v>
      </c>
      <c r="L4" s="8">
        <v>79.49</v>
      </c>
      <c r="M4" s="8">
        <v>1</v>
      </c>
      <c r="N4" s="8" t="s">
        <v>24</v>
      </c>
      <c r="O4" s="8" t="s">
        <v>24</v>
      </c>
    </row>
    <row r="5" ht="45" customHeight="1" spans="1:15">
      <c r="A5" s="6">
        <v>2</v>
      </c>
      <c r="B5" s="9" t="s">
        <v>25</v>
      </c>
      <c r="C5" s="10" t="s">
        <v>26</v>
      </c>
      <c r="D5" s="11" t="s">
        <v>27</v>
      </c>
      <c r="E5" s="11" t="s">
        <v>28</v>
      </c>
      <c r="F5" s="8" t="s">
        <v>29</v>
      </c>
      <c r="G5" s="35" t="s">
        <v>21</v>
      </c>
      <c r="H5" s="35" t="s">
        <v>30</v>
      </c>
      <c r="I5" s="8" t="s">
        <v>23</v>
      </c>
      <c r="J5" s="11">
        <v>63.15</v>
      </c>
      <c r="K5" s="11">
        <v>85.2</v>
      </c>
      <c r="L5" s="43">
        <v>74.175</v>
      </c>
      <c r="M5" s="11">
        <v>1</v>
      </c>
      <c r="N5" s="8" t="s">
        <v>24</v>
      </c>
      <c r="O5" s="8" t="s">
        <v>24</v>
      </c>
    </row>
    <row r="6" ht="45" customHeight="1" spans="1:15">
      <c r="A6" s="6">
        <v>3</v>
      </c>
      <c r="B6" s="12"/>
      <c r="C6" s="13"/>
      <c r="D6" s="11" t="s">
        <v>31</v>
      </c>
      <c r="E6" s="11" t="s">
        <v>20</v>
      </c>
      <c r="F6" s="8" t="s">
        <v>32</v>
      </c>
      <c r="G6" s="35" t="s">
        <v>21</v>
      </c>
      <c r="H6" s="35" t="s">
        <v>33</v>
      </c>
      <c r="I6" s="8" t="s">
        <v>23</v>
      </c>
      <c r="J6" s="11">
        <v>63.5</v>
      </c>
      <c r="K6" s="11">
        <v>84</v>
      </c>
      <c r="L6" s="11">
        <v>73.75</v>
      </c>
      <c r="M6" s="11">
        <v>2</v>
      </c>
      <c r="N6" s="8" t="s">
        <v>24</v>
      </c>
      <c r="O6" s="8" t="s">
        <v>24</v>
      </c>
    </row>
    <row r="7" ht="45" customHeight="1" spans="1:15">
      <c r="A7" s="6">
        <v>4</v>
      </c>
      <c r="B7" s="12"/>
      <c r="C7" s="13"/>
      <c r="D7" s="11" t="s">
        <v>34</v>
      </c>
      <c r="E7" s="11" t="s">
        <v>20</v>
      </c>
      <c r="F7" s="8" t="s">
        <v>35</v>
      </c>
      <c r="G7" s="35" t="s">
        <v>21</v>
      </c>
      <c r="H7" s="35" t="s">
        <v>36</v>
      </c>
      <c r="I7" s="8" t="s">
        <v>23</v>
      </c>
      <c r="J7" s="11">
        <v>62.7</v>
      </c>
      <c r="K7" s="11">
        <v>81.6</v>
      </c>
      <c r="L7" s="11">
        <v>72.15</v>
      </c>
      <c r="M7" s="11">
        <v>4</v>
      </c>
      <c r="N7" s="8" t="s">
        <v>24</v>
      </c>
      <c r="O7" s="8" t="s">
        <v>24</v>
      </c>
    </row>
    <row r="8" ht="45" customHeight="1" spans="1:15">
      <c r="A8" s="6">
        <v>5</v>
      </c>
      <c r="B8" s="12"/>
      <c r="C8" s="13"/>
      <c r="D8" s="11" t="s">
        <v>37</v>
      </c>
      <c r="E8" s="11" t="s">
        <v>20</v>
      </c>
      <c r="F8" s="8" t="s">
        <v>38</v>
      </c>
      <c r="G8" s="35" t="s">
        <v>21</v>
      </c>
      <c r="H8" s="35" t="s">
        <v>39</v>
      </c>
      <c r="I8" s="8" t="s">
        <v>23</v>
      </c>
      <c r="J8" s="11">
        <v>62.65</v>
      </c>
      <c r="K8" s="11">
        <v>80</v>
      </c>
      <c r="L8" s="43">
        <v>71.325</v>
      </c>
      <c r="M8" s="11">
        <v>6</v>
      </c>
      <c r="N8" s="8" t="s">
        <v>24</v>
      </c>
      <c r="O8" s="8" t="s">
        <v>24</v>
      </c>
    </row>
    <row r="9" ht="45" customHeight="1" spans="1:15">
      <c r="A9" s="6">
        <v>6</v>
      </c>
      <c r="B9" s="12"/>
      <c r="C9" s="13"/>
      <c r="D9" s="11" t="s">
        <v>40</v>
      </c>
      <c r="E9" s="11" t="s">
        <v>28</v>
      </c>
      <c r="F9" s="8" t="s">
        <v>41</v>
      </c>
      <c r="G9" s="35" t="s">
        <v>21</v>
      </c>
      <c r="H9" s="35" t="s">
        <v>42</v>
      </c>
      <c r="I9" s="8" t="s">
        <v>23</v>
      </c>
      <c r="J9" s="11">
        <v>62.05</v>
      </c>
      <c r="K9" s="11">
        <v>79</v>
      </c>
      <c r="L9" s="43">
        <v>70.525</v>
      </c>
      <c r="M9" s="11">
        <v>7</v>
      </c>
      <c r="N9" s="8" t="s">
        <v>24</v>
      </c>
      <c r="O9" s="8" t="s">
        <v>24</v>
      </c>
    </row>
    <row r="10" ht="45" customHeight="1" spans="1:15">
      <c r="A10" s="6">
        <v>7</v>
      </c>
      <c r="B10" s="12"/>
      <c r="C10" s="14"/>
      <c r="D10" s="11" t="s">
        <v>43</v>
      </c>
      <c r="E10" s="11" t="s">
        <v>28</v>
      </c>
      <c r="F10" s="8" t="s">
        <v>44</v>
      </c>
      <c r="G10" s="35" t="s">
        <v>21</v>
      </c>
      <c r="H10" s="35" t="s">
        <v>45</v>
      </c>
      <c r="I10" s="8" t="s">
        <v>23</v>
      </c>
      <c r="J10" s="11">
        <v>59.8</v>
      </c>
      <c r="K10" s="11">
        <v>80.8</v>
      </c>
      <c r="L10" s="11">
        <v>70.3</v>
      </c>
      <c r="M10" s="11">
        <v>8</v>
      </c>
      <c r="N10" s="8" t="s">
        <v>24</v>
      </c>
      <c r="O10" s="8" t="s">
        <v>24</v>
      </c>
    </row>
    <row r="11" ht="45" customHeight="1" spans="1:15">
      <c r="A11" s="6">
        <v>8</v>
      </c>
      <c r="B11" s="12"/>
      <c r="C11" s="15" t="s">
        <v>46</v>
      </c>
      <c r="D11" s="11" t="s">
        <v>47</v>
      </c>
      <c r="E11" s="11" t="s">
        <v>28</v>
      </c>
      <c r="F11" s="36" t="s">
        <v>48</v>
      </c>
      <c r="G11" s="35" t="s">
        <v>21</v>
      </c>
      <c r="H11" s="35" t="s">
        <v>49</v>
      </c>
      <c r="I11" s="8" t="s">
        <v>23</v>
      </c>
      <c r="J11" s="11">
        <v>60</v>
      </c>
      <c r="K11" s="11">
        <v>76.6</v>
      </c>
      <c r="L11" s="43">
        <f>J11*0.5+K11*0.5</f>
        <v>68.3</v>
      </c>
      <c r="M11" s="11">
        <v>2</v>
      </c>
      <c r="N11" s="8" t="s">
        <v>24</v>
      </c>
      <c r="O11" s="8" t="s">
        <v>24</v>
      </c>
    </row>
    <row r="12" ht="45" customHeight="1" spans="1:15">
      <c r="A12" s="6">
        <v>9</v>
      </c>
      <c r="B12" s="16"/>
      <c r="C12" s="17"/>
      <c r="D12" s="11" t="s">
        <v>50</v>
      </c>
      <c r="E12" s="11" t="s">
        <v>28</v>
      </c>
      <c r="F12" s="36" t="s">
        <v>51</v>
      </c>
      <c r="G12" s="35" t="s">
        <v>21</v>
      </c>
      <c r="H12" s="35" t="s">
        <v>52</v>
      </c>
      <c r="I12" s="8" t="s">
        <v>23</v>
      </c>
      <c r="J12" s="11">
        <v>57.15</v>
      </c>
      <c r="K12" s="11">
        <v>78.4</v>
      </c>
      <c r="L12" s="43">
        <f>J12*0.5+K12*0.5</f>
        <v>67.775</v>
      </c>
      <c r="M12" s="11">
        <v>3</v>
      </c>
      <c r="N12" s="8" t="s">
        <v>24</v>
      </c>
      <c r="O12" s="8" t="s">
        <v>24</v>
      </c>
    </row>
    <row r="13" ht="45" customHeight="1" spans="1:15">
      <c r="A13" s="6">
        <v>10</v>
      </c>
      <c r="B13" s="12" t="s">
        <v>53</v>
      </c>
      <c r="C13" s="18" t="s">
        <v>54</v>
      </c>
      <c r="D13" s="8" t="s">
        <v>55</v>
      </c>
      <c r="E13" s="8" t="s">
        <v>28</v>
      </c>
      <c r="F13" s="18">
        <v>1998.12</v>
      </c>
      <c r="G13" s="35" t="s">
        <v>21</v>
      </c>
      <c r="H13" s="8" t="s">
        <v>56</v>
      </c>
      <c r="I13" s="8" t="s">
        <v>23</v>
      </c>
      <c r="J13" s="8">
        <v>60.15</v>
      </c>
      <c r="K13" s="8">
        <v>71.44</v>
      </c>
      <c r="L13" s="8">
        <v>65.8</v>
      </c>
      <c r="M13" s="8">
        <v>2</v>
      </c>
      <c r="N13" s="8" t="s">
        <v>24</v>
      </c>
      <c r="O13" s="8" t="s">
        <v>24</v>
      </c>
    </row>
    <row r="14" ht="45" customHeight="1" spans="1:15">
      <c r="A14" s="6">
        <v>11</v>
      </c>
      <c r="B14" s="12"/>
      <c r="C14" s="18" t="s">
        <v>57</v>
      </c>
      <c r="D14" s="8" t="s">
        <v>58</v>
      </c>
      <c r="E14" s="18" t="s">
        <v>20</v>
      </c>
      <c r="F14" s="18">
        <v>1994.08</v>
      </c>
      <c r="G14" s="8" t="s">
        <v>59</v>
      </c>
      <c r="H14" s="8" t="s">
        <v>60</v>
      </c>
      <c r="I14" s="18" t="s">
        <v>23</v>
      </c>
      <c r="J14" s="8">
        <v>70.95</v>
      </c>
      <c r="K14" s="8">
        <v>81.52</v>
      </c>
      <c r="L14" s="8">
        <v>76.24</v>
      </c>
      <c r="M14" s="8">
        <v>1</v>
      </c>
      <c r="N14" s="8" t="s">
        <v>24</v>
      </c>
      <c r="O14" s="8" t="s">
        <v>24</v>
      </c>
    </row>
    <row r="15" ht="45" customHeight="1" spans="1:15">
      <c r="A15" s="6">
        <v>12</v>
      </c>
      <c r="B15" s="12"/>
      <c r="C15" s="18" t="s">
        <v>61</v>
      </c>
      <c r="D15" s="8" t="s">
        <v>62</v>
      </c>
      <c r="E15" s="8" t="s">
        <v>20</v>
      </c>
      <c r="F15" s="18">
        <v>1996.12</v>
      </c>
      <c r="G15" s="8" t="s">
        <v>59</v>
      </c>
      <c r="H15" s="8" t="s">
        <v>63</v>
      </c>
      <c r="I15" s="8" t="s">
        <v>23</v>
      </c>
      <c r="J15" s="8">
        <v>72.7</v>
      </c>
      <c r="K15" s="8">
        <v>52.4</v>
      </c>
      <c r="L15" s="8">
        <v>62.55</v>
      </c>
      <c r="M15" s="8">
        <v>2</v>
      </c>
      <c r="N15" s="8" t="s">
        <v>24</v>
      </c>
      <c r="O15" s="8" t="s">
        <v>24</v>
      </c>
    </row>
    <row r="16" ht="45" customHeight="1" spans="1:15">
      <c r="A16" s="6">
        <v>13</v>
      </c>
      <c r="B16" s="16"/>
      <c r="C16" s="18" t="s">
        <v>64</v>
      </c>
      <c r="D16" s="8" t="s">
        <v>65</v>
      </c>
      <c r="E16" s="8" t="s">
        <v>20</v>
      </c>
      <c r="F16" s="18">
        <v>1996.04</v>
      </c>
      <c r="G16" s="35" t="s">
        <v>21</v>
      </c>
      <c r="H16" s="8" t="s">
        <v>66</v>
      </c>
      <c r="I16" s="8" t="s">
        <v>23</v>
      </c>
      <c r="J16" s="8">
        <v>54.6</v>
      </c>
      <c r="K16" s="8">
        <v>86.2</v>
      </c>
      <c r="L16" s="34">
        <v>70.4</v>
      </c>
      <c r="M16" s="8">
        <v>1</v>
      </c>
      <c r="N16" s="8" t="s">
        <v>24</v>
      </c>
      <c r="O16" s="8" t="s">
        <v>24</v>
      </c>
    </row>
    <row r="17" ht="45" customHeight="1" spans="1:15">
      <c r="A17" s="6">
        <v>14</v>
      </c>
      <c r="B17" s="7" t="s">
        <v>67</v>
      </c>
      <c r="C17" s="10" t="s">
        <v>68</v>
      </c>
      <c r="D17" s="8" t="s">
        <v>69</v>
      </c>
      <c r="E17" s="8" t="s">
        <v>20</v>
      </c>
      <c r="F17" s="34">
        <v>1990.06</v>
      </c>
      <c r="G17" s="8" t="s">
        <v>59</v>
      </c>
      <c r="H17" s="8" t="s">
        <v>70</v>
      </c>
      <c r="I17" s="8" t="s">
        <v>71</v>
      </c>
      <c r="J17" s="8">
        <v>58.45</v>
      </c>
      <c r="K17" s="8">
        <v>59</v>
      </c>
      <c r="L17" s="34">
        <f>(J17+K17)/2</f>
        <v>58.725</v>
      </c>
      <c r="M17" s="8">
        <v>1</v>
      </c>
      <c r="N17" s="8" t="s">
        <v>24</v>
      </c>
      <c r="O17" s="8" t="s">
        <v>24</v>
      </c>
    </row>
    <row r="18" ht="45" customHeight="1" spans="1:15">
      <c r="A18" s="6">
        <v>15</v>
      </c>
      <c r="B18" s="7"/>
      <c r="C18" s="14"/>
      <c r="D18" s="8" t="s">
        <v>72</v>
      </c>
      <c r="E18" s="8" t="s">
        <v>20</v>
      </c>
      <c r="F18" s="8">
        <v>1992.01</v>
      </c>
      <c r="G18" s="35" t="s">
        <v>21</v>
      </c>
      <c r="H18" s="8" t="s">
        <v>73</v>
      </c>
      <c r="I18" s="8" t="s">
        <v>74</v>
      </c>
      <c r="J18" s="8">
        <v>56.2</v>
      </c>
      <c r="K18" s="8">
        <v>42.17</v>
      </c>
      <c r="L18" s="34">
        <f>(J18+K18)/2</f>
        <v>49.185</v>
      </c>
      <c r="M18" s="8">
        <v>2</v>
      </c>
      <c r="N18" s="8" t="s">
        <v>24</v>
      </c>
      <c r="O18" s="8" t="s">
        <v>24</v>
      </c>
    </row>
    <row r="19" ht="45" customHeight="1" spans="1:15">
      <c r="A19" s="6">
        <v>16</v>
      </c>
      <c r="B19" s="19" t="s">
        <v>75</v>
      </c>
      <c r="C19" s="8" t="s">
        <v>76</v>
      </c>
      <c r="D19" s="8" t="s">
        <v>77</v>
      </c>
      <c r="E19" s="8" t="s">
        <v>28</v>
      </c>
      <c r="F19" s="8">
        <v>1997.05</v>
      </c>
      <c r="G19" s="35" t="s">
        <v>21</v>
      </c>
      <c r="H19" s="8" t="s">
        <v>78</v>
      </c>
      <c r="I19" s="8" t="s">
        <v>71</v>
      </c>
      <c r="J19" s="34">
        <v>62.8</v>
      </c>
      <c r="K19" s="34">
        <v>87.08</v>
      </c>
      <c r="L19" s="34">
        <v>74.94</v>
      </c>
      <c r="M19" s="8">
        <v>1</v>
      </c>
      <c r="N19" s="8" t="s">
        <v>24</v>
      </c>
      <c r="O19" s="8" t="s">
        <v>24</v>
      </c>
    </row>
    <row r="20" ht="45" customHeight="1" spans="1:15">
      <c r="A20" s="6">
        <v>17</v>
      </c>
      <c r="B20" s="20"/>
      <c r="C20" s="8"/>
      <c r="D20" s="8" t="s">
        <v>79</v>
      </c>
      <c r="E20" s="8" t="s">
        <v>28</v>
      </c>
      <c r="F20" s="8">
        <v>1991.11</v>
      </c>
      <c r="G20" s="35" t="s">
        <v>21</v>
      </c>
      <c r="H20" s="8" t="s">
        <v>80</v>
      </c>
      <c r="I20" s="8" t="s">
        <v>74</v>
      </c>
      <c r="J20" s="34">
        <v>58</v>
      </c>
      <c r="K20" s="34">
        <v>88.92</v>
      </c>
      <c r="L20" s="34">
        <v>73.46</v>
      </c>
      <c r="M20" s="8">
        <v>2</v>
      </c>
      <c r="N20" s="8" t="s">
        <v>24</v>
      </c>
      <c r="O20" s="8" t="s">
        <v>24</v>
      </c>
    </row>
    <row r="21" ht="45" customHeight="1" spans="1:15">
      <c r="A21" s="6">
        <v>18</v>
      </c>
      <c r="B21" s="20"/>
      <c r="C21" s="8" t="s">
        <v>81</v>
      </c>
      <c r="D21" s="8" t="s">
        <v>82</v>
      </c>
      <c r="E21" s="8" t="s">
        <v>28</v>
      </c>
      <c r="F21" s="8">
        <v>1988.04</v>
      </c>
      <c r="G21" s="35" t="s">
        <v>21</v>
      </c>
      <c r="H21" s="8" t="s">
        <v>83</v>
      </c>
      <c r="I21" s="8" t="s">
        <v>84</v>
      </c>
      <c r="J21" s="34">
        <v>60.8</v>
      </c>
      <c r="K21" s="34">
        <v>85.48</v>
      </c>
      <c r="L21" s="34">
        <v>73.14</v>
      </c>
      <c r="M21" s="8">
        <v>1</v>
      </c>
      <c r="N21" s="8" t="s">
        <v>24</v>
      </c>
      <c r="O21" s="8" t="s">
        <v>24</v>
      </c>
    </row>
    <row r="22" ht="45" customHeight="1" spans="1:15">
      <c r="A22" s="6">
        <v>19</v>
      </c>
      <c r="B22" s="20"/>
      <c r="C22" s="8" t="s">
        <v>85</v>
      </c>
      <c r="D22" s="8" t="s">
        <v>86</v>
      </c>
      <c r="E22" s="8" t="s">
        <v>20</v>
      </c>
      <c r="F22" s="8">
        <v>1999.01</v>
      </c>
      <c r="G22" s="35" t="s">
        <v>21</v>
      </c>
      <c r="H22" s="8" t="s">
        <v>87</v>
      </c>
      <c r="I22" s="8" t="s">
        <v>23</v>
      </c>
      <c r="J22" s="34">
        <v>58.45</v>
      </c>
      <c r="K22" s="34">
        <v>85.56</v>
      </c>
      <c r="L22" s="34">
        <v>72.01</v>
      </c>
      <c r="M22" s="8">
        <v>1</v>
      </c>
      <c r="N22" s="8" t="s">
        <v>24</v>
      </c>
      <c r="O22" s="8" t="s">
        <v>24</v>
      </c>
    </row>
    <row r="23" ht="45" customHeight="1" spans="1:15">
      <c r="A23" s="6">
        <v>20</v>
      </c>
      <c r="B23" s="21"/>
      <c r="C23" s="8" t="s">
        <v>88</v>
      </c>
      <c r="D23" s="8" t="s">
        <v>89</v>
      </c>
      <c r="E23" s="8" t="s">
        <v>28</v>
      </c>
      <c r="F23" s="37" t="s">
        <v>90</v>
      </c>
      <c r="G23" s="8" t="s">
        <v>59</v>
      </c>
      <c r="H23" s="8" t="s">
        <v>91</v>
      </c>
      <c r="I23" s="8" t="s">
        <v>92</v>
      </c>
      <c r="J23" s="44">
        <v>66.05</v>
      </c>
      <c r="K23" s="34">
        <v>92.8</v>
      </c>
      <c r="L23" s="34">
        <v>79.43</v>
      </c>
      <c r="M23" s="8">
        <v>1</v>
      </c>
      <c r="N23" s="8" t="s">
        <v>24</v>
      </c>
      <c r="O23" s="8" t="s">
        <v>24</v>
      </c>
    </row>
    <row r="24" ht="45" customHeight="1" spans="1:15">
      <c r="A24" s="6">
        <v>21</v>
      </c>
      <c r="B24" s="22" t="s">
        <v>93</v>
      </c>
      <c r="C24" s="23" t="s">
        <v>94</v>
      </c>
      <c r="D24" s="23" t="s">
        <v>95</v>
      </c>
      <c r="E24" s="23" t="s">
        <v>20</v>
      </c>
      <c r="F24" s="23">
        <v>1996.09</v>
      </c>
      <c r="G24" s="35" t="s">
        <v>21</v>
      </c>
      <c r="H24" s="23" t="s">
        <v>96</v>
      </c>
      <c r="I24" s="23" t="s">
        <v>71</v>
      </c>
      <c r="J24" s="23">
        <v>57.45</v>
      </c>
      <c r="K24" s="23">
        <v>88.33</v>
      </c>
      <c r="L24" s="23">
        <f t="shared" ref="L24:L29" si="0">J24*0.5+K24*0.5</f>
        <v>72.89</v>
      </c>
      <c r="M24" s="23">
        <v>1</v>
      </c>
      <c r="N24" s="23" t="s">
        <v>24</v>
      </c>
      <c r="O24" s="23" t="s">
        <v>24</v>
      </c>
    </row>
    <row r="25" ht="45" customHeight="1" spans="1:15">
      <c r="A25" s="6">
        <v>22</v>
      </c>
      <c r="B25" s="22"/>
      <c r="C25" s="23" t="s">
        <v>97</v>
      </c>
      <c r="D25" s="23" t="s">
        <v>98</v>
      </c>
      <c r="E25" s="23" t="s">
        <v>20</v>
      </c>
      <c r="F25" s="23">
        <v>1998.08</v>
      </c>
      <c r="G25" s="35" t="s">
        <v>21</v>
      </c>
      <c r="H25" s="23" t="s">
        <v>99</v>
      </c>
      <c r="I25" s="23" t="s">
        <v>23</v>
      </c>
      <c r="J25" s="45">
        <v>62.7</v>
      </c>
      <c r="K25" s="45">
        <v>79</v>
      </c>
      <c r="L25" s="23">
        <f t="shared" si="0"/>
        <v>70.85</v>
      </c>
      <c r="M25" s="23">
        <v>2</v>
      </c>
      <c r="N25" s="23" t="s">
        <v>24</v>
      </c>
      <c r="O25" s="23" t="s">
        <v>24</v>
      </c>
    </row>
    <row r="26" ht="45" customHeight="1" spans="1:15">
      <c r="A26" s="6">
        <v>23</v>
      </c>
      <c r="B26" s="22"/>
      <c r="C26" s="23" t="s">
        <v>100</v>
      </c>
      <c r="D26" s="23" t="s">
        <v>101</v>
      </c>
      <c r="E26" s="23" t="s">
        <v>28</v>
      </c>
      <c r="F26" s="23">
        <v>1997.11</v>
      </c>
      <c r="G26" s="35" t="s">
        <v>21</v>
      </c>
      <c r="H26" s="23" t="s">
        <v>102</v>
      </c>
      <c r="I26" s="23" t="s">
        <v>23</v>
      </c>
      <c r="J26" s="45">
        <v>64.15</v>
      </c>
      <c r="K26" s="45">
        <v>88.2</v>
      </c>
      <c r="L26" s="45">
        <f t="shared" si="0"/>
        <v>76.175</v>
      </c>
      <c r="M26" s="23">
        <v>1</v>
      </c>
      <c r="N26" s="23" t="s">
        <v>24</v>
      </c>
      <c r="O26" s="23" t="s">
        <v>24</v>
      </c>
    </row>
    <row r="27" ht="45" customHeight="1" spans="1:15">
      <c r="A27" s="6">
        <v>24</v>
      </c>
      <c r="B27" s="22"/>
      <c r="C27" s="23" t="s">
        <v>103</v>
      </c>
      <c r="D27" s="23" t="s">
        <v>104</v>
      </c>
      <c r="E27" s="23" t="s">
        <v>28</v>
      </c>
      <c r="F27" s="23">
        <v>1999.05</v>
      </c>
      <c r="G27" s="35" t="s">
        <v>21</v>
      </c>
      <c r="H27" s="23" t="s">
        <v>105</v>
      </c>
      <c r="I27" s="23" t="s">
        <v>23</v>
      </c>
      <c r="J27" s="45">
        <v>56.35</v>
      </c>
      <c r="K27" s="45">
        <v>68.73</v>
      </c>
      <c r="L27" s="45">
        <f t="shared" si="0"/>
        <v>62.54</v>
      </c>
      <c r="M27" s="23">
        <v>1</v>
      </c>
      <c r="N27" s="23" t="s">
        <v>24</v>
      </c>
      <c r="O27" s="23" t="s">
        <v>24</v>
      </c>
    </row>
    <row r="28" ht="45" customHeight="1" spans="1:15">
      <c r="A28" s="6">
        <v>25</v>
      </c>
      <c r="B28" s="22"/>
      <c r="C28" s="23" t="s">
        <v>106</v>
      </c>
      <c r="D28" s="23" t="s">
        <v>107</v>
      </c>
      <c r="E28" s="23" t="s">
        <v>28</v>
      </c>
      <c r="F28" s="23">
        <v>1998.06</v>
      </c>
      <c r="G28" s="35" t="s">
        <v>21</v>
      </c>
      <c r="H28" s="23" t="s">
        <v>108</v>
      </c>
      <c r="I28" s="23" t="s">
        <v>23</v>
      </c>
      <c r="J28" s="45">
        <v>63.95</v>
      </c>
      <c r="K28" s="45">
        <v>76.07</v>
      </c>
      <c r="L28" s="45">
        <f t="shared" si="0"/>
        <v>70.01</v>
      </c>
      <c r="M28" s="23">
        <v>1</v>
      </c>
      <c r="N28" s="23" t="s">
        <v>24</v>
      </c>
      <c r="O28" s="23" t="s">
        <v>24</v>
      </c>
    </row>
    <row r="29" ht="45" customHeight="1" spans="1:15">
      <c r="A29" s="6">
        <v>26</v>
      </c>
      <c r="B29" s="9"/>
      <c r="C29" s="24" t="s">
        <v>109</v>
      </c>
      <c r="D29" s="24" t="s">
        <v>110</v>
      </c>
      <c r="E29" s="24" t="s">
        <v>28</v>
      </c>
      <c r="F29" s="24">
        <v>1998.03</v>
      </c>
      <c r="G29" s="35" t="s">
        <v>21</v>
      </c>
      <c r="H29" s="24" t="s">
        <v>111</v>
      </c>
      <c r="I29" s="24" t="s">
        <v>23</v>
      </c>
      <c r="J29" s="46">
        <v>70.75</v>
      </c>
      <c r="K29" s="46">
        <v>82.43</v>
      </c>
      <c r="L29" s="46">
        <f t="shared" si="0"/>
        <v>76.59</v>
      </c>
      <c r="M29" s="24">
        <v>1</v>
      </c>
      <c r="N29" s="24" t="s">
        <v>24</v>
      </c>
      <c r="O29" s="24" t="s">
        <v>24</v>
      </c>
    </row>
    <row r="30" ht="45" customHeight="1" spans="1:15">
      <c r="A30" s="6">
        <v>27</v>
      </c>
      <c r="B30" s="22" t="s">
        <v>112</v>
      </c>
      <c r="C30" s="25" t="s">
        <v>113</v>
      </c>
      <c r="D30" s="25" t="s">
        <v>114</v>
      </c>
      <c r="E30" s="25" t="s">
        <v>20</v>
      </c>
      <c r="F30" s="25">
        <v>1998.12</v>
      </c>
      <c r="G30" s="35" t="s">
        <v>21</v>
      </c>
      <c r="H30" s="25" t="s">
        <v>115</v>
      </c>
      <c r="I30" s="25" t="s">
        <v>23</v>
      </c>
      <c r="J30" s="47">
        <v>57.55</v>
      </c>
      <c r="K30" s="47">
        <v>82.33</v>
      </c>
      <c r="L30" s="47">
        <v>69.94</v>
      </c>
      <c r="M30" s="25">
        <v>2</v>
      </c>
      <c r="N30" s="25" t="s">
        <v>24</v>
      </c>
      <c r="O30" s="25" t="s">
        <v>24</v>
      </c>
    </row>
    <row r="31" ht="45" customHeight="1" spans="1:15">
      <c r="A31" s="6">
        <v>28</v>
      </c>
      <c r="B31" s="16" t="s">
        <v>116</v>
      </c>
      <c r="C31" s="26" t="s">
        <v>117</v>
      </c>
      <c r="D31" s="27" t="s">
        <v>118</v>
      </c>
      <c r="E31" s="38" t="s">
        <v>20</v>
      </c>
      <c r="F31" s="39">
        <v>1990.05</v>
      </c>
      <c r="G31" s="8" t="s">
        <v>59</v>
      </c>
      <c r="H31" s="26" t="s">
        <v>119</v>
      </c>
      <c r="I31" s="25" t="s">
        <v>23</v>
      </c>
      <c r="J31" s="39">
        <v>62.9</v>
      </c>
      <c r="K31" s="39">
        <v>86.9</v>
      </c>
      <c r="L31" s="39">
        <v>74.9</v>
      </c>
      <c r="M31" s="26">
        <v>1</v>
      </c>
      <c r="N31" s="26" t="s">
        <v>24</v>
      </c>
      <c r="O31" s="26" t="s">
        <v>24</v>
      </c>
    </row>
    <row r="32" ht="45" customHeight="1" spans="1:15">
      <c r="A32" s="6">
        <v>29</v>
      </c>
      <c r="B32" s="22"/>
      <c r="C32" s="28" t="s">
        <v>120</v>
      </c>
      <c r="D32" s="29" t="s">
        <v>121</v>
      </c>
      <c r="E32" s="40" t="s">
        <v>28</v>
      </c>
      <c r="F32" s="41">
        <v>1993.06</v>
      </c>
      <c r="G32" s="10" t="s">
        <v>59</v>
      </c>
      <c r="H32" s="28" t="s">
        <v>122</v>
      </c>
      <c r="I32" s="48" t="s">
        <v>23</v>
      </c>
      <c r="J32" s="49">
        <v>69.55</v>
      </c>
      <c r="K32" s="49">
        <v>87.5</v>
      </c>
      <c r="L32" s="49">
        <v>78.53</v>
      </c>
      <c r="M32" s="28">
        <v>1</v>
      </c>
      <c r="N32" s="28" t="s">
        <v>24</v>
      </c>
      <c r="O32" s="28" t="s">
        <v>24</v>
      </c>
    </row>
    <row r="33" ht="45" customHeight="1" spans="1:15">
      <c r="A33" s="6">
        <v>30</v>
      </c>
      <c r="B33" s="22"/>
      <c r="C33" s="30" t="s">
        <v>123</v>
      </c>
      <c r="D33" s="31" t="s">
        <v>124</v>
      </c>
      <c r="E33" s="31" t="s">
        <v>28</v>
      </c>
      <c r="F33" s="30">
        <v>1996.12</v>
      </c>
      <c r="G33" s="35" t="s">
        <v>21</v>
      </c>
      <c r="H33" s="30" t="s">
        <v>125</v>
      </c>
      <c r="I33" s="25" t="s">
        <v>23</v>
      </c>
      <c r="J33" s="50">
        <v>62.85</v>
      </c>
      <c r="K33" s="50">
        <v>85.13</v>
      </c>
      <c r="L33" s="50">
        <v>73.99</v>
      </c>
      <c r="M33" s="30">
        <v>1</v>
      </c>
      <c r="N33" s="30" t="s">
        <v>24</v>
      </c>
      <c r="O33" s="30" t="s">
        <v>24</v>
      </c>
    </row>
    <row r="34" spans="3:15">
      <c r="C34" s="32"/>
      <c r="D34" s="33"/>
      <c r="E34" s="33"/>
      <c r="F34" s="32"/>
      <c r="G34" s="42"/>
      <c r="H34" s="32"/>
      <c r="I34" s="51"/>
      <c r="J34" s="52"/>
      <c r="K34" s="52"/>
      <c r="L34" s="52"/>
      <c r="M34" s="32"/>
      <c r="N34" s="32"/>
      <c r="O34" s="32"/>
    </row>
  </sheetData>
  <mergeCells count="11">
    <mergeCell ref="A2:O2"/>
    <mergeCell ref="B5:B12"/>
    <mergeCell ref="B13:B16"/>
    <mergeCell ref="B17:B18"/>
    <mergeCell ref="B19:B23"/>
    <mergeCell ref="B24:B29"/>
    <mergeCell ref="B31:B33"/>
    <mergeCell ref="C5:C10"/>
    <mergeCell ref="C11:C12"/>
    <mergeCell ref="C17:C18"/>
    <mergeCell ref="C19:C20"/>
  </mergeCells>
  <pageMargins left="0.708661417322835" right="0.708661417322835" top="0.748031496062992" bottom="0.748031496062992" header="0.31496062992126" footer="0.3149606299212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人事处:史劲</dc:creator>
  <cp:lastModifiedBy>uos</cp:lastModifiedBy>
  <dcterms:created xsi:type="dcterms:W3CDTF">2020-10-21T07:44:00Z</dcterms:created>
  <cp:lastPrinted>2022-08-08T03:04:00Z</cp:lastPrinted>
  <dcterms:modified xsi:type="dcterms:W3CDTF">2024-08-13T15:03:30Z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2052-11.8.2.10621</vt:lpwstr>
  </property>
</Properties>
</file>