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幼儿教师总成绩 " sheetId="1" r:id="rId1"/>
  </sheets>
  <definedNames>
    <definedName name="_xlnm._FilterDatabase" localSheetId="0" hidden="1">'幼儿教师总成绩 '!$A$2:$J$121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<sst xmlns="http://schemas.openxmlformats.org/spreadsheetml/2006/main" count="375" uniqueCount="362">
  <si>
    <t>2024年南召县公开招聘聘用制幼儿教师总成绩</t>
  </si>
  <si>
    <t>序号</t>
  </si>
  <si>
    <t>岗位</t>
  </si>
  <si>
    <t>准考证号</t>
  </si>
  <si>
    <t>姓名</t>
  </si>
  <si>
    <t>笔试成绩</t>
  </si>
  <si>
    <t>笔试成绩40%</t>
  </si>
  <si>
    <t>抽签号</t>
  </si>
  <si>
    <t>面试成绩</t>
  </si>
  <si>
    <t>面试成绩60%</t>
  </si>
  <si>
    <t>总成绩</t>
  </si>
  <si>
    <t>24073101319</t>
  </si>
  <si>
    <t>张雪斐</t>
  </si>
  <si>
    <t>A06</t>
  </si>
  <si>
    <t>24073101217</t>
  </si>
  <si>
    <t>褚  岩</t>
  </si>
  <si>
    <t>A08</t>
  </si>
  <si>
    <t>24073101009</t>
  </si>
  <si>
    <t>郭嘉雯</t>
  </si>
  <si>
    <t>A11</t>
  </si>
  <si>
    <t>24073101111</t>
  </si>
  <si>
    <t>柴冰冉</t>
  </si>
  <si>
    <t>A16</t>
  </si>
  <si>
    <t>24073101316</t>
  </si>
  <si>
    <t>刘晓军</t>
  </si>
  <si>
    <t>A07</t>
  </si>
  <si>
    <t>24073101220</t>
  </si>
  <si>
    <t>范利蕊</t>
  </si>
  <si>
    <t>A20</t>
  </si>
  <si>
    <t>24073101026</t>
  </si>
  <si>
    <t>杨晓歌</t>
  </si>
  <si>
    <t>缺考</t>
  </si>
  <si>
    <t>24073101112</t>
  </si>
  <si>
    <t>谢雨沛</t>
  </si>
  <si>
    <t>24073101114</t>
  </si>
  <si>
    <t>张晶宇</t>
  </si>
  <si>
    <t>24073101409</t>
  </si>
  <si>
    <t>陈晓君</t>
  </si>
  <si>
    <t>E01</t>
  </si>
  <si>
    <t>24073101404</t>
  </si>
  <si>
    <t>王秋艳</t>
  </si>
  <si>
    <t>E09</t>
  </si>
  <si>
    <t>24073101405</t>
  </si>
  <si>
    <t>张辰华</t>
  </si>
  <si>
    <t>E25</t>
  </si>
  <si>
    <t>24073101430</t>
  </si>
  <si>
    <t>胡景悦</t>
  </si>
  <si>
    <t>E13</t>
  </si>
  <si>
    <t>24073101406</t>
  </si>
  <si>
    <t>杨平</t>
  </si>
  <si>
    <t>E24</t>
  </si>
  <si>
    <t>24073101507</t>
  </si>
  <si>
    <t>李绮梦</t>
  </si>
  <si>
    <t>E11</t>
  </si>
  <si>
    <t>24073101422</t>
  </si>
  <si>
    <t>李怡宁</t>
  </si>
  <si>
    <t>E22</t>
  </si>
  <si>
    <t>24073101520</t>
  </si>
  <si>
    <t>白怡飞</t>
  </si>
  <si>
    <t>E21</t>
  </si>
  <si>
    <t>24073101402</t>
  </si>
  <si>
    <t>黎航</t>
  </si>
  <si>
    <t>E23</t>
  </si>
  <si>
    <t>24073101608</t>
  </si>
  <si>
    <t>周汇洋</t>
  </si>
  <si>
    <t>B22</t>
  </si>
  <si>
    <t>24073101601</t>
  </si>
  <si>
    <t>张  肃</t>
  </si>
  <si>
    <t>B02</t>
  </si>
  <si>
    <t>24073101614</t>
  </si>
  <si>
    <t>闫馨月</t>
  </si>
  <si>
    <t>B23</t>
  </si>
  <si>
    <t>24073101609</t>
  </si>
  <si>
    <t>李玉然</t>
  </si>
  <si>
    <t>B04</t>
  </si>
  <si>
    <t>24073101618</t>
  </si>
  <si>
    <t>卢瑞雪</t>
  </si>
  <si>
    <t>B18</t>
  </si>
  <si>
    <t>24073101528</t>
  </si>
  <si>
    <t>李芳倩</t>
  </si>
  <si>
    <t>24073101721</t>
  </si>
  <si>
    <t>李玲玉</t>
  </si>
  <si>
    <t>A23</t>
  </si>
  <si>
    <t>24073101803</t>
  </si>
  <si>
    <t>党  楠</t>
  </si>
  <si>
    <t>A22</t>
  </si>
  <si>
    <t>24073101720</t>
  </si>
  <si>
    <t>李倩倩</t>
  </si>
  <si>
    <t>A15</t>
  </si>
  <si>
    <t>24073101628</t>
  </si>
  <si>
    <t>张静云</t>
  </si>
  <si>
    <t>A18</t>
  </si>
  <si>
    <t>24073101627</t>
  </si>
  <si>
    <t>李雨佳</t>
  </si>
  <si>
    <t>A14</t>
  </si>
  <si>
    <t>24073101712</t>
  </si>
  <si>
    <t>闫珊珊</t>
  </si>
  <si>
    <t>A19</t>
  </si>
  <si>
    <t>24073101716</t>
  </si>
  <si>
    <t>王沛祺</t>
  </si>
  <si>
    <t>A04</t>
  </si>
  <si>
    <t>24073101714</t>
  </si>
  <si>
    <t>刘梦柯</t>
  </si>
  <si>
    <t>A02</t>
  </si>
  <si>
    <t>24073101820</t>
  </si>
  <si>
    <t>王  桢</t>
  </si>
  <si>
    <t>B06</t>
  </si>
  <si>
    <t>24073101817</t>
  </si>
  <si>
    <t>曹  喆</t>
  </si>
  <si>
    <t>B19</t>
  </si>
  <si>
    <t>24073101809</t>
  </si>
  <si>
    <t>张轶璠</t>
  </si>
  <si>
    <t>B05</t>
  </si>
  <si>
    <t>24073101816</t>
  </si>
  <si>
    <t>孙  露</t>
  </si>
  <si>
    <t>B16</t>
  </si>
  <si>
    <t>24073101808</t>
  </si>
  <si>
    <t>闫  爽</t>
  </si>
  <si>
    <t>B08</t>
  </si>
  <si>
    <t>24073101812</t>
  </si>
  <si>
    <t>孙佳子</t>
  </si>
  <si>
    <t>B07</t>
  </si>
  <si>
    <t>24073101828</t>
  </si>
  <si>
    <t>牛斌斌</t>
  </si>
  <si>
    <t>B20</t>
  </si>
  <si>
    <t>24073101830</t>
  </si>
  <si>
    <t>李梦真</t>
  </si>
  <si>
    <t>B17</t>
  </si>
  <si>
    <t>24073101902</t>
  </si>
  <si>
    <t>刘  媛</t>
  </si>
  <si>
    <t>B24</t>
  </si>
  <si>
    <t>24073101903</t>
  </si>
  <si>
    <t>谢克滨</t>
  </si>
  <si>
    <t>B12</t>
  </si>
  <si>
    <t>24073101905</t>
  </si>
  <si>
    <t>李  涵</t>
  </si>
  <si>
    <t>B15</t>
  </si>
  <si>
    <t>24073101906</t>
  </si>
  <si>
    <t>贺煜斐</t>
  </si>
  <si>
    <t>B09</t>
  </si>
  <si>
    <t>24073101909</t>
  </si>
  <si>
    <t>于瑞林</t>
  </si>
  <si>
    <t>B10</t>
  </si>
  <si>
    <t>24073101911</t>
  </si>
  <si>
    <t>范新惠</t>
  </si>
  <si>
    <t>B21</t>
  </si>
  <si>
    <t>24073102009</t>
  </si>
  <si>
    <t>张嘉懿</t>
  </si>
  <si>
    <t>B01</t>
  </si>
  <si>
    <t>24073101928</t>
  </si>
  <si>
    <t>冯佳佳</t>
  </si>
  <si>
    <t>B11</t>
  </si>
  <si>
    <t>24073101912</t>
  </si>
  <si>
    <t>柳双泉</t>
  </si>
  <si>
    <t>24073102003</t>
  </si>
  <si>
    <t>李永嘉</t>
  </si>
  <si>
    <t>24073102010</t>
  </si>
  <si>
    <t>赵潇滢</t>
  </si>
  <si>
    <t>C07</t>
  </si>
  <si>
    <t>24073102011</t>
  </si>
  <si>
    <t>张嘉丽</t>
  </si>
  <si>
    <t>C14</t>
  </si>
  <si>
    <t>24073102016</t>
  </si>
  <si>
    <t>王语嫣</t>
  </si>
  <si>
    <t>C10</t>
  </si>
  <si>
    <t>24073102015</t>
  </si>
  <si>
    <t>王婷婷</t>
  </si>
  <si>
    <t>C18</t>
  </si>
  <si>
    <t>24073102019</t>
  </si>
  <si>
    <t>安兰晴</t>
  </si>
  <si>
    <t>C04</t>
  </si>
  <si>
    <t>24073102012</t>
  </si>
  <si>
    <t>褚军焱</t>
  </si>
  <si>
    <t>C15</t>
  </si>
  <si>
    <t>24073102027</t>
  </si>
  <si>
    <t>郭行星</t>
  </si>
  <si>
    <t>C16</t>
  </si>
  <si>
    <t>24073102030</t>
  </si>
  <si>
    <t>张双双</t>
  </si>
  <si>
    <t>C12</t>
  </si>
  <si>
    <t>24073102105</t>
  </si>
  <si>
    <t>刘  孜</t>
  </si>
  <si>
    <t>C11</t>
  </si>
  <si>
    <t>24073102020</t>
  </si>
  <si>
    <t>王  钰</t>
  </si>
  <si>
    <t>C06</t>
  </si>
  <si>
    <t>24073102029</t>
  </si>
  <si>
    <t>李玉业</t>
  </si>
  <si>
    <t>C13</t>
  </si>
  <si>
    <t>24073102108</t>
  </si>
  <si>
    <t>梁玉雪</t>
  </si>
  <si>
    <t>C21</t>
  </si>
  <si>
    <t>24073102109</t>
  </si>
  <si>
    <t>常  雪</t>
  </si>
  <si>
    <t>C08</t>
  </si>
  <si>
    <t>24073102121</t>
  </si>
  <si>
    <t>郭晴晴</t>
  </si>
  <si>
    <t>C24</t>
  </si>
  <si>
    <t>24073102113</t>
  </si>
  <si>
    <t>利佳璐</t>
  </si>
  <si>
    <t>C05</t>
  </si>
  <si>
    <t>24073102117</t>
  </si>
  <si>
    <t>徐  倩</t>
  </si>
  <si>
    <t>C17</t>
  </si>
  <si>
    <t>24073102119</t>
  </si>
  <si>
    <t>陈源琳</t>
  </si>
  <si>
    <t>C09</t>
  </si>
  <si>
    <t>24073102111</t>
  </si>
  <si>
    <t>丁  柯</t>
  </si>
  <si>
    <t>24073102127</t>
  </si>
  <si>
    <t>王梦元</t>
  </si>
  <si>
    <t>C23</t>
  </si>
  <si>
    <t>24073102218</t>
  </si>
  <si>
    <t>谷  梦</t>
  </si>
  <si>
    <t>C22</t>
  </si>
  <si>
    <t>24073102223</t>
  </si>
  <si>
    <t>付雪玉</t>
  </si>
  <si>
    <t>C02</t>
  </si>
  <si>
    <t>24073102221</t>
  </si>
  <si>
    <t>褚柳阳</t>
  </si>
  <si>
    <t>C19</t>
  </si>
  <si>
    <t>24073102217</t>
  </si>
  <si>
    <t>刘亚君</t>
  </si>
  <si>
    <t>C03</t>
  </si>
  <si>
    <t>24073102202</t>
  </si>
  <si>
    <t>张  宇</t>
  </si>
  <si>
    <t>C01</t>
  </si>
  <si>
    <t>24073102405</t>
  </si>
  <si>
    <t>李红焕</t>
  </si>
  <si>
    <t>E10</t>
  </si>
  <si>
    <t>24073102312</t>
  </si>
  <si>
    <t>姚蕊</t>
  </si>
  <si>
    <t>E06</t>
  </si>
  <si>
    <t>24073102403</t>
  </si>
  <si>
    <t>董怡鸣</t>
  </si>
  <si>
    <t>E07</t>
  </si>
  <si>
    <t>24073102316</t>
  </si>
  <si>
    <t>杨明阳</t>
  </si>
  <si>
    <t>E16</t>
  </si>
  <si>
    <t>24073102303</t>
  </si>
  <si>
    <t>王云</t>
  </si>
  <si>
    <t>E18</t>
  </si>
  <si>
    <t>24073102302</t>
  </si>
  <si>
    <t>杨晓玉</t>
  </si>
  <si>
    <t>E14</t>
  </si>
  <si>
    <t>24073102320</t>
  </si>
  <si>
    <t>魏淼</t>
  </si>
  <si>
    <t>E19</t>
  </si>
  <si>
    <t>24073102325</t>
  </si>
  <si>
    <t>金淑银</t>
  </si>
  <si>
    <t>E20</t>
  </si>
  <si>
    <t>24073102304</t>
  </si>
  <si>
    <t>齐庆乐</t>
  </si>
  <si>
    <t>E15</t>
  </si>
  <si>
    <t>24073102330</t>
  </si>
  <si>
    <t>张术静</t>
  </si>
  <si>
    <t>E03</t>
  </si>
  <si>
    <t>24073102504</t>
  </si>
  <si>
    <t>侯姿杞</t>
  </si>
  <si>
    <t>D12</t>
  </si>
  <si>
    <t>24073102505</t>
  </si>
  <si>
    <t>姚飒</t>
  </si>
  <si>
    <t>D10</t>
  </si>
  <si>
    <t>24073102430</t>
  </si>
  <si>
    <t>吕矜妮</t>
  </si>
  <si>
    <t>D21</t>
  </si>
  <si>
    <t>24073102422</t>
  </si>
  <si>
    <t>陈鑫</t>
  </si>
  <si>
    <t>D13</t>
  </si>
  <si>
    <t>24073102509</t>
  </si>
  <si>
    <t>王文英</t>
  </si>
  <si>
    <t>D17</t>
  </si>
  <si>
    <t>24073102501</t>
  </si>
  <si>
    <t>王婉</t>
  </si>
  <si>
    <t>D06</t>
  </si>
  <si>
    <t>24073102417</t>
  </si>
  <si>
    <t>杨颜如</t>
  </si>
  <si>
    <t>D18</t>
  </si>
  <si>
    <t>24073102502</t>
  </si>
  <si>
    <t>梁甜田</t>
  </si>
  <si>
    <t>D14</t>
  </si>
  <si>
    <t>24073102424</t>
  </si>
  <si>
    <t>李艳鸽</t>
  </si>
  <si>
    <t>D07</t>
  </si>
  <si>
    <t>24073102523</t>
  </si>
  <si>
    <t>李佳恒</t>
  </si>
  <si>
    <t>D01</t>
  </si>
  <si>
    <t>24073102524</t>
  </si>
  <si>
    <t>骆岭</t>
  </si>
  <si>
    <t>D20</t>
  </si>
  <si>
    <t>24073102515</t>
  </si>
  <si>
    <t>杜雪</t>
  </si>
  <si>
    <t>D03</t>
  </si>
  <si>
    <t>24073102516</t>
  </si>
  <si>
    <t>陈韶彦</t>
  </si>
  <si>
    <t>D08</t>
  </si>
  <si>
    <t>24073102518</t>
  </si>
  <si>
    <t>李舒涵</t>
  </si>
  <si>
    <t>D19</t>
  </si>
  <si>
    <t>24073102522</t>
  </si>
  <si>
    <t>褚萌</t>
  </si>
  <si>
    <t>D05</t>
  </si>
  <si>
    <t>24073102615</t>
  </si>
  <si>
    <t>李秋允</t>
  </si>
  <si>
    <t>D16</t>
  </si>
  <si>
    <t>24073102607</t>
  </si>
  <si>
    <t>姚祎琳</t>
  </si>
  <si>
    <t>D22</t>
  </si>
  <si>
    <t>24073102601</t>
  </si>
  <si>
    <t>王梦婷</t>
  </si>
  <si>
    <t>D23</t>
  </si>
  <si>
    <t>24073102609</t>
  </si>
  <si>
    <t>冯子涵</t>
  </si>
  <si>
    <t>D02</t>
  </si>
  <si>
    <t>24073102605</t>
  </si>
  <si>
    <t>南镧玉</t>
  </si>
  <si>
    <t>D11</t>
  </si>
  <si>
    <t>24073102611</t>
  </si>
  <si>
    <t>李晨露</t>
  </si>
  <si>
    <t>D15</t>
  </si>
  <si>
    <t>24073102603</t>
  </si>
  <si>
    <t>王晓静</t>
  </si>
  <si>
    <t>D09</t>
  </si>
  <si>
    <t>24073102528</t>
  </si>
  <si>
    <t>王海燕</t>
  </si>
  <si>
    <t>D04</t>
  </si>
  <si>
    <t>24073102705</t>
  </si>
  <si>
    <t>马俊鸽</t>
  </si>
  <si>
    <t>E05</t>
  </si>
  <si>
    <t>24073102703</t>
  </si>
  <si>
    <t>许莘苒</t>
  </si>
  <si>
    <t>E12</t>
  </si>
  <si>
    <t>24073102626</t>
  </si>
  <si>
    <t>吕尤</t>
  </si>
  <si>
    <t>E08</t>
  </si>
  <si>
    <t>24073102628</t>
  </si>
  <si>
    <t>刘颖颖</t>
  </si>
  <si>
    <t>E17</t>
  </si>
  <si>
    <t>24073102623</t>
  </si>
  <si>
    <t>张伊蔓</t>
  </si>
  <si>
    <t>E04</t>
  </si>
  <si>
    <t>24073102702</t>
  </si>
  <si>
    <t>高雅飞</t>
  </si>
  <si>
    <t>E02</t>
  </si>
  <si>
    <t>24073102720</t>
  </si>
  <si>
    <t>田张晓</t>
  </si>
  <si>
    <t>A13</t>
  </si>
  <si>
    <t>24073102710</t>
  </si>
  <si>
    <t>李佳一</t>
  </si>
  <si>
    <t>A17</t>
  </si>
  <si>
    <t>24073102712</t>
  </si>
  <si>
    <t>毛  明</t>
  </si>
  <si>
    <t>A01</t>
  </si>
  <si>
    <t>24073102707</t>
  </si>
  <si>
    <t>白红霞</t>
  </si>
  <si>
    <t>A10</t>
  </si>
  <si>
    <t>24073102716</t>
  </si>
  <si>
    <t>石静雯</t>
  </si>
  <si>
    <t>A09</t>
  </si>
  <si>
    <t>24073102717</t>
  </si>
  <si>
    <t>杨雯欣</t>
  </si>
  <si>
    <t>A12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</si>
</sst>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name val="方正粗黑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topLeftCell="A39" workbookViewId="0">
      <selection activeCell="A1" sqref="A1:J121"/>
    </sheetView>
  </sheetViews>
  <sheetFormatPr defaultColWidth="9" defaultRowHeight="13.5"/>
  <cols>
    <col min="1" max="1" width="8.275" customWidth="1"/>
    <col min="2" max="2" width="9" customWidth="1"/>
    <col min="3" max="3" width="13.775" customWidth="1"/>
    <col min="4" max="5" width="10.775" customWidth="1"/>
    <col min="6" max="7" width="14.775" customWidth="1"/>
    <col min="8" max="8" width="10.775" customWidth="1"/>
    <col min="9" max="9" width="14.775" customWidth="1"/>
    <col min="10" max="10" width="12.775" style="1" customWidth="1"/>
    <col min="11" max="11" width="15.4" style="1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0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1" t="s">
        <v>10</v>
      </c>
    </row>
    <row r="3" ht="24" customHeight="1" spans="1:10">
      <c r="A3" s="5">
        <v>1</v>
      </c>
      <c r="B3" s="5">
        <v>8001</v>
      </c>
      <c r="C3" s="5" t="s">
        <v>11</v>
      </c>
      <c r="D3" s="5" t="s">
        <v>12</v>
      </c>
      <c r="E3" s="5">
        <v>88.8</v>
      </c>
      <c r="F3" s="6">
        <f t="shared" ref="F3:F66" si="0">E3*0.4</f>
        <v>35.52</v>
      </c>
      <c r="G3" s="5" t="s">
        <v>13</v>
      </c>
      <c r="H3" s="6">
        <v>84.9</v>
      </c>
      <c r="I3" s="6">
        <f t="shared" ref="I3:I8" si="1">H3*0.6</f>
        <v>50.94</v>
      </c>
      <c r="J3" s="6">
        <f t="shared" ref="J3:J8" si="2">SUM(F3,I3)</f>
        <v>86.46</v>
      </c>
    </row>
    <row r="4" ht="24" customHeight="1" spans="1:10">
      <c r="A4" s="5">
        <v>2</v>
      </c>
      <c r="B4" s="5">
        <v>8001</v>
      </c>
      <c r="C4" s="5" t="s">
        <v>14</v>
      </c>
      <c r="D4" s="5" t="s">
        <v>15</v>
      </c>
      <c r="E4" s="5">
        <v>84.4</v>
      </c>
      <c r="F4" s="6">
        <f t="shared" si="0"/>
        <v>33.76</v>
      </c>
      <c r="G4" s="5" t="s">
        <v>16</v>
      </c>
      <c r="H4" s="6">
        <v>85.5</v>
      </c>
      <c r="I4" s="6">
        <f t="shared" si="1"/>
        <v>51.3</v>
      </c>
      <c r="J4" s="6">
        <f t="shared" si="2"/>
        <v>85.06</v>
      </c>
    </row>
    <row r="5" ht="24" customHeight="1" spans="1:10">
      <c r="A5" s="5">
        <v>3</v>
      </c>
      <c r="B5" s="5">
        <v>8001</v>
      </c>
      <c r="C5" s="5" t="s">
        <v>17</v>
      </c>
      <c r="D5" s="5" t="s">
        <v>18</v>
      </c>
      <c r="E5" s="5">
        <v>83.8</v>
      </c>
      <c r="F5" s="6">
        <f t="shared" si="0"/>
        <v>33.52</v>
      </c>
      <c r="G5" s="5" t="s">
        <v>19</v>
      </c>
      <c r="H5" s="6">
        <v>83.78</v>
      </c>
      <c r="I5" s="6">
        <f t="shared" si="1"/>
        <v>50.268</v>
      </c>
      <c r="J5" s="6">
        <f t="shared" si="2"/>
        <v>83.788</v>
      </c>
    </row>
    <row r="6" ht="24" customHeight="1" spans="1:10">
      <c r="A6" s="7">
        <v>4</v>
      </c>
      <c r="B6" s="7">
        <v>8001</v>
      </c>
      <c r="C6" s="7" t="s">
        <v>20</v>
      </c>
      <c r="D6" s="7" t="s">
        <v>21</v>
      </c>
      <c r="E6" s="7">
        <v>81.6</v>
      </c>
      <c r="F6" s="8">
        <f t="shared" si="0"/>
        <v>32.64</v>
      </c>
      <c r="G6" s="7" t="s">
        <v>22</v>
      </c>
      <c r="H6" s="8">
        <v>83.24</v>
      </c>
      <c r="I6" s="8">
        <f t="shared" si="1"/>
        <v>49.944</v>
      </c>
      <c r="J6" s="8">
        <f t="shared" si="2"/>
        <v>82.584</v>
      </c>
    </row>
    <row r="7" ht="24" customHeight="1" spans="1:10">
      <c r="A7" s="7">
        <v>5</v>
      </c>
      <c r="B7" s="7">
        <v>8001</v>
      </c>
      <c r="C7" s="7" t="s">
        <v>23</v>
      </c>
      <c r="D7" s="7" t="s">
        <v>24</v>
      </c>
      <c r="E7" s="7">
        <v>84.8</v>
      </c>
      <c r="F7" s="8">
        <f t="shared" si="0"/>
        <v>33.92</v>
      </c>
      <c r="G7" s="7" t="s">
        <v>25</v>
      </c>
      <c r="H7" s="8">
        <v>80.6</v>
      </c>
      <c r="I7" s="8">
        <f t="shared" si="1"/>
        <v>48.36</v>
      </c>
      <c r="J7" s="8">
        <f t="shared" si="2"/>
        <v>82.28</v>
      </c>
    </row>
    <row r="8" ht="24" customHeight="1" spans="1:10">
      <c r="A8" s="7">
        <v>6</v>
      </c>
      <c r="B8" s="7">
        <v>8001</v>
      </c>
      <c r="C8" s="7" t="s">
        <v>26</v>
      </c>
      <c r="D8" s="7" t="s">
        <v>27</v>
      </c>
      <c r="E8" s="7">
        <v>81.2</v>
      </c>
      <c r="F8" s="8">
        <f t="shared" si="0"/>
        <v>32.48</v>
      </c>
      <c r="G8" s="7" t="s">
        <v>28</v>
      </c>
      <c r="H8" s="8">
        <v>82.32</v>
      </c>
      <c r="I8" s="8">
        <f t="shared" si="1"/>
        <v>49.392</v>
      </c>
      <c r="J8" s="8">
        <f t="shared" si="2"/>
        <v>81.872</v>
      </c>
    </row>
    <row r="9" ht="24" customHeight="1" spans="1:10">
      <c r="A9" s="7">
        <v>7</v>
      </c>
      <c r="B9" s="7">
        <v>8001</v>
      </c>
      <c r="C9" s="7" t="s">
        <v>29</v>
      </c>
      <c r="D9" s="7" t="s">
        <v>30</v>
      </c>
      <c r="E9" s="7">
        <v>86.6</v>
      </c>
      <c r="F9" s="8">
        <f t="shared" si="0"/>
        <v>34.64</v>
      </c>
      <c r="G9" s="7" t="s">
        <v>31</v>
      </c>
      <c r="H9" s="8"/>
      <c r="I9" s="8"/>
      <c r="J9" s="7" t="s">
        <v>31</v>
      </c>
    </row>
    <row r="10" ht="24" customHeight="1" spans="1:10">
      <c r="A10" s="7">
        <v>8</v>
      </c>
      <c r="B10" s="7">
        <v>8001</v>
      </c>
      <c r="C10" s="7" t="s">
        <v>32</v>
      </c>
      <c r="D10" s="7" t="s">
        <v>33</v>
      </c>
      <c r="E10" s="7">
        <v>83</v>
      </c>
      <c r="F10" s="8">
        <f t="shared" si="0"/>
        <v>33.2</v>
      </c>
      <c r="G10" s="7" t="s">
        <v>31</v>
      </c>
      <c r="H10" s="8"/>
      <c r="I10" s="8"/>
      <c r="J10" s="7" t="s">
        <v>31</v>
      </c>
    </row>
    <row r="11" ht="24" customHeight="1" spans="1:10">
      <c r="A11" s="7">
        <v>9</v>
      </c>
      <c r="B11" s="9">
        <v>8001</v>
      </c>
      <c r="C11" s="7" t="s">
        <v>34</v>
      </c>
      <c r="D11" s="7" t="s">
        <v>35</v>
      </c>
      <c r="E11" s="7">
        <v>79.6</v>
      </c>
      <c r="F11" s="8">
        <f t="shared" si="0"/>
        <v>31.84</v>
      </c>
      <c r="G11" s="7" t="s">
        <v>31</v>
      </c>
      <c r="H11" s="8"/>
      <c r="I11" s="8"/>
      <c r="J11" s="7" t="s">
        <v>31</v>
      </c>
    </row>
    <row r="12" ht="24" customHeight="1" spans="1:10">
      <c r="A12" s="5">
        <v>10</v>
      </c>
      <c r="B12" s="5">
        <v>8002</v>
      </c>
      <c r="C12" s="5" t="s">
        <v>36</v>
      </c>
      <c r="D12" s="5" t="s">
        <v>37</v>
      </c>
      <c r="E12" s="5">
        <v>84.4</v>
      </c>
      <c r="F12" s="6">
        <f t="shared" si="0"/>
        <v>33.76</v>
      </c>
      <c r="G12" s="5" t="s">
        <v>38</v>
      </c>
      <c r="H12" s="6">
        <v>82.86</v>
      </c>
      <c r="I12" s="6">
        <f t="shared" ref="I12:I25" si="3">H12*0.6</f>
        <v>49.716</v>
      </c>
      <c r="J12" s="6">
        <f t="shared" ref="J12:J25" si="4">SUM(F12,I12)</f>
        <v>83.476</v>
      </c>
    </row>
    <row r="13" ht="24" customHeight="1" spans="1:10">
      <c r="A13" s="5">
        <v>11</v>
      </c>
      <c r="B13" s="5">
        <v>8002</v>
      </c>
      <c r="C13" s="5" t="s">
        <v>39</v>
      </c>
      <c r="D13" s="5" t="s">
        <v>40</v>
      </c>
      <c r="E13" s="5">
        <v>82.4</v>
      </c>
      <c r="F13" s="6">
        <f t="shared" si="0"/>
        <v>32.96</v>
      </c>
      <c r="G13" s="5" t="s">
        <v>41</v>
      </c>
      <c r="H13" s="6">
        <v>83.46</v>
      </c>
      <c r="I13" s="6">
        <f t="shared" si="3"/>
        <v>50.076</v>
      </c>
      <c r="J13" s="6">
        <f t="shared" si="4"/>
        <v>83.036</v>
      </c>
    </row>
    <row r="14" ht="24" customHeight="1" spans="1:10">
      <c r="A14" s="5">
        <v>12</v>
      </c>
      <c r="B14" s="5">
        <v>8002</v>
      </c>
      <c r="C14" s="5" t="s">
        <v>42</v>
      </c>
      <c r="D14" s="5" t="s">
        <v>43</v>
      </c>
      <c r="E14" s="5">
        <v>82.2</v>
      </c>
      <c r="F14" s="6">
        <f t="shared" si="0"/>
        <v>32.88</v>
      </c>
      <c r="G14" s="5" t="s">
        <v>44</v>
      </c>
      <c r="H14" s="6">
        <v>83.54</v>
      </c>
      <c r="I14" s="6">
        <f t="shared" si="3"/>
        <v>50.124</v>
      </c>
      <c r="J14" s="6">
        <f t="shared" si="4"/>
        <v>83.004</v>
      </c>
    </row>
    <row r="15" ht="24" customHeight="1" spans="1:10">
      <c r="A15" s="7">
        <v>13</v>
      </c>
      <c r="B15" s="7">
        <v>8002</v>
      </c>
      <c r="C15" s="7" t="s">
        <v>45</v>
      </c>
      <c r="D15" s="7" t="s">
        <v>46</v>
      </c>
      <c r="E15" s="7">
        <v>80.4</v>
      </c>
      <c r="F15" s="8">
        <f t="shared" si="0"/>
        <v>32.16</v>
      </c>
      <c r="G15" s="7" t="s">
        <v>47</v>
      </c>
      <c r="H15" s="8">
        <v>83.88</v>
      </c>
      <c r="I15" s="8">
        <f t="shared" si="3"/>
        <v>50.328</v>
      </c>
      <c r="J15" s="8">
        <f t="shared" si="4"/>
        <v>82.488</v>
      </c>
    </row>
    <row r="16" ht="24" customHeight="1" spans="1:10">
      <c r="A16" s="7">
        <v>14</v>
      </c>
      <c r="B16" s="7">
        <v>8002</v>
      </c>
      <c r="C16" s="7" t="s">
        <v>48</v>
      </c>
      <c r="D16" s="7" t="s">
        <v>49</v>
      </c>
      <c r="E16" s="7">
        <v>83.4</v>
      </c>
      <c r="F16" s="8">
        <f t="shared" si="0"/>
        <v>33.36</v>
      </c>
      <c r="G16" s="7" t="s">
        <v>50</v>
      </c>
      <c r="H16" s="8">
        <v>81.68</v>
      </c>
      <c r="I16" s="8">
        <f t="shared" si="3"/>
        <v>49.008</v>
      </c>
      <c r="J16" s="8">
        <f t="shared" si="4"/>
        <v>82.368</v>
      </c>
    </row>
    <row r="17" ht="24" customHeight="1" spans="1:10">
      <c r="A17" s="7">
        <v>15</v>
      </c>
      <c r="B17" s="7">
        <v>8002</v>
      </c>
      <c r="C17" s="7" t="s">
        <v>51</v>
      </c>
      <c r="D17" s="7" t="s">
        <v>52</v>
      </c>
      <c r="E17" s="7">
        <v>81.2</v>
      </c>
      <c r="F17" s="8">
        <f t="shared" si="0"/>
        <v>32.48</v>
      </c>
      <c r="G17" s="7" t="s">
        <v>53</v>
      </c>
      <c r="H17" s="8">
        <v>82.8</v>
      </c>
      <c r="I17" s="8">
        <f t="shared" si="3"/>
        <v>49.68</v>
      </c>
      <c r="J17" s="8">
        <f t="shared" si="4"/>
        <v>82.16</v>
      </c>
    </row>
    <row r="18" ht="24" customHeight="1" spans="1:10">
      <c r="A18" s="7">
        <v>16</v>
      </c>
      <c r="B18" s="7">
        <v>8002</v>
      </c>
      <c r="C18" s="7" t="s">
        <v>54</v>
      </c>
      <c r="D18" s="7" t="s">
        <v>55</v>
      </c>
      <c r="E18" s="7">
        <v>79</v>
      </c>
      <c r="F18" s="8">
        <f t="shared" si="0"/>
        <v>31.6</v>
      </c>
      <c r="G18" s="7" t="s">
        <v>56</v>
      </c>
      <c r="H18" s="8">
        <v>81.54</v>
      </c>
      <c r="I18" s="8">
        <f t="shared" si="3"/>
        <v>48.924</v>
      </c>
      <c r="J18" s="8">
        <f t="shared" si="4"/>
        <v>80.524</v>
      </c>
    </row>
    <row r="19" ht="24" customHeight="1" spans="1:10">
      <c r="A19" s="7">
        <v>17</v>
      </c>
      <c r="B19" s="7">
        <v>8002</v>
      </c>
      <c r="C19" s="7" t="s">
        <v>57</v>
      </c>
      <c r="D19" s="7" t="s">
        <v>58</v>
      </c>
      <c r="E19" s="7">
        <v>79.2</v>
      </c>
      <c r="F19" s="8">
        <f t="shared" si="0"/>
        <v>31.68</v>
      </c>
      <c r="G19" s="7" t="s">
        <v>59</v>
      </c>
      <c r="H19" s="8">
        <v>81.1</v>
      </c>
      <c r="I19" s="8">
        <f t="shared" si="3"/>
        <v>48.66</v>
      </c>
      <c r="J19" s="8">
        <f t="shared" si="4"/>
        <v>80.34</v>
      </c>
    </row>
    <row r="20" ht="24" customHeight="1" spans="1:10">
      <c r="A20" s="7">
        <v>18</v>
      </c>
      <c r="B20" s="7">
        <v>8002</v>
      </c>
      <c r="C20" s="7" t="s">
        <v>60</v>
      </c>
      <c r="D20" s="7" t="s">
        <v>61</v>
      </c>
      <c r="E20" s="7">
        <v>79.8</v>
      </c>
      <c r="F20" s="8">
        <f t="shared" si="0"/>
        <v>31.92</v>
      </c>
      <c r="G20" s="7" t="s">
        <v>62</v>
      </c>
      <c r="H20" s="8">
        <v>80.38</v>
      </c>
      <c r="I20" s="8">
        <f t="shared" si="3"/>
        <v>48.228</v>
      </c>
      <c r="J20" s="8">
        <f t="shared" si="4"/>
        <v>80.148</v>
      </c>
    </row>
    <row r="21" ht="24" customHeight="1" spans="1:10">
      <c r="A21" s="5">
        <v>19</v>
      </c>
      <c r="B21" s="5">
        <v>8003</v>
      </c>
      <c r="C21" s="5" t="s">
        <v>63</v>
      </c>
      <c r="D21" s="5" t="s">
        <v>64</v>
      </c>
      <c r="E21" s="5">
        <v>85</v>
      </c>
      <c r="F21" s="6">
        <f t="shared" si="0"/>
        <v>34</v>
      </c>
      <c r="G21" s="5" t="s">
        <v>65</v>
      </c>
      <c r="H21" s="6">
        <v>85.42</v>
      </c>
      <c r="I21" s="6">
        <f t="shared" si="3"/>
        <v>51.252</v>
      </c>
      <c r="J21" s="6">
        <f t="shared" si="4"/>
        <v>85.252</v>
      </c>
    </row>
    <row r="22" ht="24" customHeight="1" spans="1:10">
      <c r="A22" s="5">
        <v>20</v>
      </c>
      <c r="B22" s="5">
        <v>8003</v>
      </c>
      <c r="C22" s="5" t="s">
        <v>66</v>
      </c>
      <c r="D22" s="5" t="s">
        <v>67</v>
      </c>
      <c r="E22" s="5">
        <v>76.4</v>
      </c>
      <c r="F22" s="6">
        <f t="shared" si="0"/>
        <v>30.56</v>
      </c>
      <c r="G22" s="5" t="s">
        <v>68</v>
      </c>
      <c r="H22" s="6">
        <v>82.76</v>
      </c>
      <c r="I22" s="6">
        <f t="shared" si="3"/>
        <v>49.656</v>
      </c>
      <c r="J22" s="6">
        <f t="shared" si="4"/>
        <v>80.216</v>
      </c>
    </row>
    <row r="23" ht="24" customHeight="1" spans="1:10">
      <c r="A23" s="7">
        <v>21</v>
      </c>
      <c r="B23" s="7">
        <v>8003</v>
      </c>
      <c r="C23" s="7" t="s">
        <v>69</v>
      </c>
      <c r="D23" s="7" t="s">
        <v>70</v>
      </c>
      <c r="E23" s="7">
        <v>75.4</v>
      </c>
      <c r="F23" s="8">
        <f t="shared" si="0"/>
        <v>30.16</v>
      </c>
      <c r="G23" s="7" t="s">
        <v>71</v>
      </c>
      <c r="H23" s="8">
        <v>81.12</v>
      </c>
      <c r="I23" s="8">
        <f t="shared" si="3"/>
        <v>48.672</v>
      </c>
      <c r="J23" s="8">
        <f t="shared" si="4"/>
        <v>78.832</v>
      </c>
    </row>
    <row r="24" ht="24" customHeight="1" spans="1:10">
      <c r="A24" s="7">
        <v>22</v>
      </c>
      <c r="B24" s="7">
        <v>8003</v>
      </c>
      <c r="C24" s="7" t="s">
        <v>72</v>
      </c>
      <c r="D24" s="7" t="s">
        <v>73</v>
      </c>
      <c r="E24" s="7">
        <v>72.4</v>
      </c>
      <c r="F24" s="8">
        <f t="shared" si="0"/>
        <v>28.96</v>
      </c>
      <c r="G24" s="7" t="s">
        <v>74</v>
      </c>
      <c r="H24" s="8">
        <v>81.1</v>
      </c>
      <c r="I24" s="8">
        <f t="shared" si="3"/>
        <v>48.66</v>
      </c>
      <c r="J24" s="8">
        <f t="shared" si="4"/>
        <v>77.62</v>
      </c>
    </row>
    <row r="25" ht="24" customHeight="1" spans="1:10">
      <c r="A25" s="7">
        <v>23</v>
      </c>
      <c r="B25" s="7">
        <v>8003</v>
      </c>
      <c r="C25" s="7" t="s">
        <v>75</v>
      </c>
      <c r="D25" s="7" t="s">
        <v>76</v>
      </c>
      <c r="E25" s="7">
        <v>72</v>
      </c>
      <c r="F25" s="8">
        <f t="shared" si="0"/>
        <v>28.8</v>
      </c>
      <c r="G25" s="7" t="s">
        <v>77</v>
      </c>
      <c r="H25" s="8">
        <v>80.34</v>
      </c>
      <c r="I25" s="8">
        <f t="shared" si="3"/>
        <v>48.204</v>
      </c>
      <c r="J25" s="8">
        <f t="shared" si="4"/>
        <v>77.004</v>
      </c>
    </row>
    <row r="26" ht="24" customHeight="1" spans="1:10">
      <c r="A26" s="7">
        <v>24</v>
      </c>
      <c r="B26" s="7">
        <v>8003</v>
      </c>
      <c r="C26" s="7" t="s">
        <v>78</v>
      </c>
      <c r="D26" s="7" t="s">
        <v>79</v>
      </c>
      <c r="E26" s="7">
        <v>80.4</v>
      </c>
      <c r="F26" s="8">
        <f t="shared" si="0"/>
        <v>32.16</v>
      </c>
      <c r="G26" s="7" t="s">
        <v>31</v>
      </c>
      <c r="H26" s="8"/>
      <c r="I26" s="8"/>
      <c r="J26" s="7" t="s">
        <v>31</v>
      </c>
    </row>
    <row r="27" ht="24" customHeight="1" spans="1:10">
      <c r="A27" s="5">
        <v>25</v>
      </c>
      <c r="B27" s="5">
        <v>8004</v>
      </c>
      <c r="C27" s="5" t="s">
        <v>80</v>
      </c>
      <c r="D27" s="5" t="s">
        <v>81</v>
      </c>
      <c r="E27" s="5">
        <v>82</v>
      </c>
      <c r="F27" s="6">
        <f t="shared" si="0"/>
        <v>32.8</v>
      </c>
      <c r="G27" s="5" t="s">
        <v>82</v>
      </c>
      <c r="H27" s="6">
        <v>85.34</v>
      </c>
      <c r="I27" s="6">
        <f t="shared" ref="I27:I50" si="5">H27*0.6</f>
        <v>51.204</v>
      </c>
      <c r="J27" s="6">
        <f t="shared" ref="J27:J50" si="6">SUM(F27,I27)</f>
        <v>84.004</v>
      </c>
    </row>
    <row r="28" ht="24" customHeight="1" spans="1:10">
      <c r="A28" s="5">
        <v>26</v>
      </c>
      <c r="B28" s="5">
        <v>8004</v>
      </c>
      <c r="C28" s="5" t="s">
        <v>83</v>
      </c>
      <c r="D28" s="5" t="s">
        <v>84</v>
      </c>
      <c r="E28" s="5">
        <v>78.8</v>
      </c>
      <c r="F28" s="6">
        <f t="shared" si="0"/>
        <v>31.52</v>
      </c>
      <c r="G28" s="5" t="s">
        <v>85</v>
      </c>
      <c r="H28" s="6">
        <v>83.82</v>
      </c>
      <c r="I28" s="6">
        <f t="shared" si="5"/>
        <v>50.292</v>
      </c>
      <c r="J28" s="6">
        <f t="shared" si="6"/>
        <v>81.812</v>
      </c>
    </row>
    <row r="29" ht="24" customHeight="1" spans="1:10">
      <c r="A29" s="5">
        <v>27</v>
      </c>
      <c r="B29" s="5">
        <v>8004</v>
      </c>
      <c r="C29" s="5" t="s">
        <v>86</v>
      </c>
      <c r="D29" s="5" t="s">
        <v>87</v>
      </c>
      <c r="E29" s="5">
        <v>73.8</v>
      </c>
      <c r="F29" s="6">
        <f t="shared" si="0"/>
        <v>29.52</v>
      </c>
      <c r="G29" s="5" t="s">
        <v>88</v>
      </c>
      <c r="H29" s="6">
        <v>83.28</v>
      </c>
      <c r="I29" s="6">
        <f t="shared" si="5"/>
        <v>49.968</v>
      </c>
      <c r="J29" s="6">
        <f t="shared" si="6"/>
        <v>79.488</v>
      </c>
    </row>
    <row r="30" ht="24" customHeight="1" spans="1:10">
      <c r="A30" s="7">
        <v>28</v>
      </c>
      <c r="B30" s="7">
        <v>8004</v>
      </c>
      <c r="C30" s="7" t="s">
        <v>89</v>
      </c>
      <c r="D30" s="7" t="s">
        <v>90</v>
      </c>
      <c r="E30" s="7">
        <v>71.6</v>
      </c>
      <c r="F30" s="8">
        <f t="shared" si="0"/>
        <v>28.64</v>
      </c>
      <c r="G30" s="7" t="s">
        <v>91</v>
      </c>
      <c r="H30" s="8">
        <v>83.36</v>
      </c>
      <c r="I30" s="8">
        <f t="shared" si="5"/>
        <v>50.016</v>
      </c>
      <c r="J30" s="8">
        <f t="shared" si="6"/>
        <v>78.656</v>
      </c>
    </row>
    <row r="31" ht="24" customHeight="1" spans="1:10">
      <c r="A31" s="7">
        <v>29</v>
      </c>
      <c r="B31" s="7">
        <v>8004</v>
      </c>
      <c r="C31" s="7" t="s">
        <v>92</v>
      </c>
      <c r="D31" s="7" t="s">
        <v>93</v>
      </c>
      <c r="E31" s="7">
        <v>69.8</v>
      </c>
      <c r="F31" s="8">
        <f t="shared" si="0"/>
        <v>27.92</v>
      </c>
      <c r="G31" s="7" t="s">
        <v>94</v>
      </c>
      <c r="H31" s="8">
        <v>84.18</v>
      </c>
      <c r="I31" s="8">
        <f t="shared" si="5"/>
        <v>50.508</v>
      </c>
      <c r="J31" s="8">
        <f t="shared" si="6"/>
        <v>78.428</v>
      </c>
    </row>
    <row r="32" ht="24" customHeight="1" spans="1:10">
      <c r="A32" s="7">
        <v>30</v>
      </c>
      <c r="B32" s="7">
        <v>8004</v>
      </c>
      <c r="C32" s="7" t="s">
        <v>95</v>
      </c>
      <c r="D32" s="7" t="s">
        <v>96</v>
      </c>
      <c r="E32" s="7">
        <v>68</v>
      </c>
      <c r="F32" s="8">
        <f t="shared" si="0"/>
        <v>27.2</v>
      </c>
      <c r="G32" s="7" t="s">
        <v>97</v>
      </c>
      <c r="H32" s="8">
        <v>83.6</v>
      </c>
      <c r="I32" s="8">
        <f t="shared" si="5"/>
        <v>50.16</v>
      </c>
      <c r="J32" s="8">
        <f t="shared" si="6"/>
        <v>77.36</v>
      </c>
    </row>
    <row r="33" ht="24" customHeight="1" spans="1:10">
      <c r="A33" s="7">
        <v>31</v>
      </c>
      <c r="B33" s="7">
        <v>8004</v>
      </c>
      <c r="C33" s="7" t="s">
        <v>98</v>
      </c>
      <c r="D33" s="7" t="s">
        <v>99</v>
      </c>
      <c r="E33" s="7">
        <v>68.8</v>
      </c>
      <c r="F33" s="8">
        <f t="shared" si="0"/>
        <v>27.52</v>
      </c>
      <c r="G33" s="7" t="s">
        <v>100</v>
      </c>
      <c r="H33" s="8">
        <v>81.22</v>
      </c>
      <c r="I33" s="8">
        <f t="shared" si="5"/>
        <v>48.732</v>
      </c>
      <c r="J33" s="8">
        <f t="shared" si="6"/>
        <v>76.252</v>
      </c>
    </row>
    <row r="34" ht="24" customHeight="1" spans="1:10">
      <c r="A34" s="7">
        <v>32</v>
      </c>
      <c r="B34" s="7">
        <v>8004</v>
      </c>
      <c r="C34" s="7" t="s">
        <v>101</v>
      </c>
      <c r="D34" s="7" t="s">
        <v>102</v>
      </c>
      <c r="E34" s="7">
        <v>68.4</v>
      </c>
      <c r="F34" s="8">
        <f t="shared" si="0"/>
        <v>27.36</v>
      </c>
      <c r="G34" s="7" t="s">
        <v>103</v>
      </c>
      <c r="H34" s="8">
        <v>81.2</v>
      </c>
      <c r="I34" s="8">
        <f t="shared" si="5"/>
        <v>48.72</v>
      </c>
      <c r="J34" s="8">
        <f t="shared" si="6"/>
        <v>76.08</v>
      </c>
    </row>
    <row r="35" ht="24" customHeight="1" spans="1:10">
      <c r="A35" s="5">
        <v>33</v>
      </c>
      <c r="B35" s="5">
        <v>8005</v>
      </c>
      <c r="C35" s="5" t="s">
        <v>104</v>
      </c>
      <c r="D35" s="5" t="s">
        <v>105</v>
      </c>
      <c r="E35" s="5">
        <v>73.8</v>
      </c>
      <c r="F35" s="6">
        <f t="shared" si="0"/>
        <v>29.52</v>
      </c>
      <c r="G35" s="5" t="s">
        <v>106</v>
      </c>
      <c r="H35" s="6">
        <v>82.78</v>
      </c>
      <c r="I35" s="6">
        <f t="shared" si="5"/>
        <v>49.668</v>
      </c>
      <c r="J35" s="6">
        <f t="shared" si="6"/>
        <v>79.188</v>
      </c>
    </row>
    <row r="36" ht="24" customHeight="1" spans="1:10">
      <c r="A36" s="5">
        <v>34</v>
      </c>
      <c r="B36" s="5">
        <v>8005</v>
      </c>
      <c r="C36" s="5" t="s">
        <v>107</v>
      </c>
      <c r="D36" s="5" t="s">
        <v>108</v>
      </c>
      <c r="E36" s="5">
        <v>68.8</v>
      </c>
      <c r="F36" s="6">
        <f t="shared" si="0"/>
        <v>27.52</v>
      </c>
      <c r="G36" s="5" t="s">
        <v>109</v>
      </c>
      <c r="H36" s="6">
        <v>84.16</v>
      </c>
      <c r="I36" s="6">
        <f t="shared" si="5"/>
        <v>50.496</v>
      </c>
      <c r="J36" s="6">
        <f t="shared" si="6"/>
        <v>78.016</v>
      </c>
    </row>
    <row r="37" ht="24" customHeight="1" spans="1:10">
      <c r="A37" s="7">
        <v>35</v>
      </c>
      <c r="B37" s="7">
        <v>8005</v>
      </c>
      <c r="C37" s="7" t="s">
        <v>110</v>
      </c>
      <c r="D37" s="7" t="s">
        <v>111</v>
      </c>
      <c r="E37" s="7">
        <v>66.6</v>
      </c>
      <c r="F37" s="8">
        <f t="shared" si="0"/>
        <v>26.64</v>
      </c>
      <c r="G37" s="7" t="s">
        <v>112</v>
      </c>
      <c r="H37" s="8">
        <v>84.5</v>
      </c>
      <c r="I37" s="8">
        <f t="shared" si="5"/>
        <v>50.7</v>
      </c>
      <c r="J37" s="8">
        <f t="shared" si="6"/>
        <v>77.34</v>
      </c>
    </row>
    <row r="38" ht="24" customHeight="1" spans="1:10">
      <c r="A38" s="7">
        <v>36</v>
      </c>
      <c r="B38" s="7">
        <v>8005</v>
      </c>
      <c r="C38" s="7" t="s">
        <v>113</v>
      </c>
      <c r="D38" s="7" t="s">
        <v>114</v>
      </c>
      <c r="E38" s="7">
        <v>69</v>
      </c>
      <c r="F38" s="8">
        <f t="shared" si="0"/>
        <v>27.6</v>
      </c>
      <c r="G38" s="7" t="s">
        <v>115</v>
      </c>
      <c r="H38" s="8">
        <v>82.42</v>
      </c>
      <c r="I38" s="8">
        <f t="shared" si="5"/>
        <v>49.452</v>
      </c>
      <c r="J38" s="8">
        <f t="shared" si="6"/>
        <v>77.052</v>
      </c>
    </row>
    <row r="39" ht="24" customHeight="1" spans="1:10">
      <c r="A39" s="7">
        <v>37</v>
      </c>
      <c r="B39" s="7">
        <v>8005</v>
      </c>
      <c r="C39" s="7" t="s">
        <v>116</v>
      </c>
      <c r="D39" s="7" t="s">
        <v>117</v>
      </c>
      <c r="E39" s="7">
        <v>60.8</v>
      </c>
      <c r="F39" s="8">
        <f t="shared" si="0"/>
        <v>24.32</v>
      </c>
      <c r="G39" s="7" t="s">
        <v>118</v>
      </c>
      <c r="H39" s="8">
        <v>85.12</v>
      </c>
      <c r="I39" s="8">
        <f t="shared" si="5"/>
        <v>51.072</v>
      </c>
      <c r="J39" s="8">
        <f t="shared" si="6"/>
        <v>75.392</v>
      </c>
    </row>
    <row r="40" ht="24" customHeight="1" spans="1:10">
      <c r="A40" s="7">
        <v>38</v>
      </c>
      <c r="B40" s="7">
        <v>8005</v>
      </c>
      <c r="C40" s="7" t="s">
        <v>119</v>
      </c>
      <c r="D40" s="7" t="s">
        <v>120</v>
      </c>
      <c r="E40" s="7">
        <v>58.2</v>
      </c>
      <c r="F40" s="8">
        <f t="shared" si="0"/>
        <v>23.28</v>
      </c>
      <c r="G40" s="7" t="s">
        <v>121</v>
      </c>
      <c r="H40" s="8">
        <v>83.18</v>
      </c>
      <c r="I40" s="8">
        <f t="shared" si="5"/>
        <v>49.908</v>
      </c>
      <c r="J40" s="8">
        <f t="shared" si="6"/>
        <v>73.188</v>
      </c>
    </row>
    <row r="41" ht="24" customHeight="1" spans="1:10">
      <c r="A41" s="5">
        <v>39</v>
      </c>
      <c r="B41" s="5">
        <v>8006</v>
      </c>
      <c r="C41" s="5" t="s">
        <v>122</v>
      </c>
      <c r="D41" s="5" t="s">
        <v>123</v>
      </c>
      <c r="E41" s="5">
        <v>82.8</v>
      </c>
      <c r="F41" s="6">
        <f t="shared" si="0"/>
        <v>33.12</v>
      </c>
      <c r="G41" s="5" t="s">
        <v>124</v>
      </c>
      <c r="H41" s="6">
        <v>84.04</v>
      </c>
      <c r="I41" s="6">
        <f t="shared" si="5"/>
        <v>50.424</v>
      </c>
      <c r="J41" s="6">
        <f t="shared" si="6"/>
        <v>83.544</v>
      </c>
    </row>
    <row r="42" ht="24" customHeight="1" spans="1:10">
      <c r="A42" s="5">
        <v>40</v>
      </c>
      <c r="B42" s="5">
        <v>8006</v>
      </c>
      <c r="C42" s="5" t="s">
        <v>125</v>
      </c>
      <c r="D42" s="5" t="s">
        <v>126</v>
      </c>
      <c r="E42" s="5">
        <v>82</v>
      </c>
      <c r="F42" s="6">
        <f t="shared" si="0"/>
        <v>32.8</v>
      </c>
      <c r="G42" s="5" t="s">
        <v>127</v>
      </c>
      <c r="H42" s="6">
        <v>83.02</v>
      </c>
      <c r="I42" s="6">
        <f t="shared" si="5"/>
        <v>49.812</v>
      </c>
      <c r="J42" s="6">
        <f t="shared" si="6"/>
        <v>82.612</v>
      </c>
    </row>
    <row r="43" ht="24" customHeight="1" spans="1:10">
      <c r="A43" s="7">
        <v>41</v>
      </c>
      <c r="B43" s="7">
        <v>8006</v>
      </c>
      <c r="C43" s="7" t="s">
        <v>128</v>
      </c>
      <c r="D43" s="7" t="s">
        <v>129</v>
      </c>
      <c r="E43" s="7">
        <v>82</v>
      </c>
      <c r="F43" s="8">
        <f t="shared" si="0"/>
        <v>32.8</v>
      </c>
      <c r="G43" s="7" t="s">
        <v>130</v>
      </c>
      <c r="H43" s="8">
        <v>82.78</v>
      </c>
      <c r="I43" s="8">
        <f t="shared" si="5"/>
        <v>49.668</v>
      </c>
      <c r="J43" s="8">
        <f t="shared" si="6"/>
        <v>82.468</v>
      </c>
    </row>
    <row r="44" ht="24" customHeight="1" spans="1:10">
      <c r="A44" s="7">
        <v>42</v>
      </c>
      <c r="B44" s="7">
        <v>8006</v>
      </c>
      <c r="C44" s="7" t="s">
        <v>131</v>
      </c>
      <c r="D44" s="7" t="s">
        <v>132</v>
      </c>
      <c r="E44" s="7">
        <v>78.6</v>
      </c>
      <c r="F44" s="8">
        <f t="shared" si="0"/>
        <v>31.44</v>
      </c>
      <c r="G44" s="7" t="s">
        <v>133</v>
      </c>
      <c r="H44" s="8">
        <v>83.14</v>
      </c>
      <c r="I44" s="8">
        <f t="shared" si="5"/>
        <v>49.884</v>
      </c>
      <c r="J44" s="8">
        <f t="shared" si="6"/>
        <v>81.324</v>
      </c>
    </row>
    <row r="45" ht="24" customHeight="1" spans="1:10">
      <c r="A45" s="7">
        <v>43</v>
      </c>
      <c r="B45" s="7">
        <v>8006</v>
      </c>
      <c r="C45" s="7" t="s">
        <v>134</v>
      </c>
      <c r="D45" s="7" t="s">
        <v>135</v>
      </c>
      <c r="E45" s="7">
        <v>76.2</v>
      </c>
      <c r="F45" s="8">
        <f t="shared" si="0"/>
        <v>30.48</v>
      </c>
      <c r="G45" s="7" t="s">
        <v>136</v>
      </c>
      <c r="H45" s="8">
        <v>82.46</v>
      </c>
      <c r="I45" s="8">
        <f t="shared" si="5"/>
        <v>49.476</v>
      </c>
      <c r="J45" s="8">
        <f t="shared" si="6"/>
        <v>79.956</v>
      </c>
    </row>
    <row r="46" ht="24" customHeight="1" spans="1:10">
      <c r="A46" s="7">
        <v>44</v>
      </c>
      <c r="B46" s="7">
        <v>8006</v>
      </c>
      <c r="C46" s="7" t="s">
        <v>137</v>
      </c>
      <c r="D46" s="7" t="s">
        <v>138</v>
      </c>
      <c r="E46" s="7">
        <v>74.4</v>
      </c>
      <c r="F46" s="8">
        <f t="shared" si="0"/>
        <v>29.76</v>
      </c>
      <c r="G46" s="7" t="s">
        <v>139</v>
      </c>
      <c r="H46" s="8">
        <v>83.34</v>
      </c>
      <c r="I46" s="8">
        <f t="shared" si="5"/>
        <v>50.004</v>
      </c>
      <c r="J46" s="8">
        <f t="shared" si="6"/>
        <v>79.764</v>
      </c>
    </row>
    <row r="47" ht="24" customHeight="1" spans="1:10">
      <c r="A47" s="5">
        <v>45</v>
      </c>
      <c r="B47" s="5">
        <v>8007</v>
      </c>
      <c r="C47" s="5" t="s">
        <v>140</v>
      </c>
      <c r="D47" s="5" t="s">
        <v>141</v>
      </c>
      <c r="E47" s="5">
        <v>85.8</v>
      </c>
      <c r="F47" s="6">
        <f t="shared" si="0"/>
        <v>34.32</v>
      </c>
      <c r="G47" s="5" t="s">
        <v>142</v>
      </c>
      <c r="H47" s="6">
        <v>83.96</v>
      </c>
      <c r="I47" s="6">
        <f t="shared" si="5"/>
        <v>50.376</v>
      </c>
      <c r="J47" s="6">
        <f t="shared" si="6"/>
        <v>84.696</v>
      </c>
    </row>
    <row r="48" ht="24" customHeight="1" spans="1:10">
      <c r="A48" s="5">
        <v>46</v>
      </c>
      <c r="B48" s="5">
        <v>8007</v>
      </c>
      <c r="C48" s="5" t="s">
        <v>143</v>
      </c>
      <c r="D48" s="5" t="s">
        <v>144</v>
      </c>
      <c r="E48" s="5">
        <v>84.6</v>
      </c>
      <c r="F48" s="6">
        <f t="shared" si="0"/>
        <v>33.84</v>
      </c>
      <c r="G48" s="5" t="s">
        <v>145</v>
      </c>
      <c r="H48" s="6">
        <v>84.48</v>
      </c>
      <c r="I48" s="6">
        <f t="shared" si="5"/>
        <v>50.688</v>
      </c>
      <c r="J48" s="6">
        <f t="shared" si="6"/>
        <v>84.528</v>
      </c>
    </row>
    <row r="49" ht="24" customHeight="1" spans="1:10">
      <c r="A49" s="7">
        <v>47</v>
      </c>
      <c r="B49" s="7">
        <v>8007</v>
      </c>
      <c r="C49" s="7" t="s">
        <v>146</v>
      </c>
      <c r="D49" s="7" t="s">
        <v>147</v>
      </c>
      <c r="E49" s="7">
        <v>81.8</v>
      </c>
      <c r="F49" s="8">
        <f t="shared" si="0"/>
        <v>32.72</v>
      </c>
      <c r="G49" s="7" t="s">
        <v>148</v>
      </c>
      <c r="H49" s="8">
        <v>84.84</v>
      </c>
      <c r="I49" s="8">
        <f t="shared" si="5"/>
        <v>50.904</v>
      </c>
      <c r="J49" s="8">
        <f t="shared" si="6"/>
        <v>83.624</v>
      </c>
    </row>
    <row r="50" ht="24" customHeight="1" spans="1:10">
      <c r="A50" s="7">
        <v>48</v>
      </c>
      <c r="B50" s="7">
        <v>8007</v>
      </c>
      <c r="C50" s="7" t="s">
        <v>149</v>
      </c>
      <c r="D50" s="7" t="s">
        <v>150</v>
      </c>
      <c r="E50" s="7">
        <v>81.4</v>
      </c>
      <c r="F50" s="8">
        <f t="shared" si="0"/>
        <v>32.56</v>
      </c>
      <c r="G50" s="7" t="s">
        <v>151</v>
      </c>
      <c r="H50" s="8">
        <v>82.22</v>
      </c>
      <c r="I50" s="8">
        <f t="shared" si="5"/>
        <v>49.332</v>
      </c>
      <c r="J50" s="8">
        <f t="shared" si="6"/>
        <v>81.892</v>
      </c>
    </row>
    <row r="51" ht="24" customHeight="1" spans="1:10">
      <c r="A51" s="7">
        <v>49</v>
      </c>
      <c r="B51" s="7">
        <v>8007</v>
      </c>
      <c r="C51" s="7" t="s">
        <v>152</v>
      </c>
      <c r="D51" s="7" t="s">
        <v>153</v>
      </c>
      <c r="E51" s="7">
        <v>87.2</v>
      </c>
      <c r="F51" s="8">
        <f t="shared" si="0"/>
        <v>34.88</v>
      </c>
      <c r="G51" s="7" t="s">
        <v>31</v>
      </c>
      <c r="H51" s="8"/>
      <c r="I51" s="8"/>
      <c r="J51" s="7" t="s">
        <v>31</v>
      </c>
    </row>
    <row r="52" ht="24" customHeight="1" spans="1:10">
      <c r="A52" s="7">
        <v>50</v>
      </c>
      <c r="B52" s="7">
        <v>8007</v>
      </c>
      <c r="C52" s="7" t="s">
        <v>154</v>
      </c>
      <c r="D52" s="7" t="s">
        <v>155</v>
      </c>
      <c r="E52" s="7">
        <v>80</v>
      </c>
      <c r="F52" s="8">
        <f t="shared" si="0"/>
        <v>32</v>
      </c>
      <c r="G52" s="7" t="s">
        <v>31</v>
      </c>
      <c r="H52" s="8"/>
      <c r="I52" s="8"/>
      <c r="J52" s="7" t="s">
        <v>31</v>
      </c>
    </row>
    <row r="53" ht="24" customHeight="1" spans="1:10">
      <c r="A53" s="5">
        <v>51</v>
      </c>
      <c r="B53" s="5">
        <v>8008</v>
      </c>
      <c r="C53" s="5" t="s">
        <v>156</v>
      </c>
      <c r="D53" s="5" t="s">
        <v>157</v>
      </c>
      <c r="E53" s="5">
        <v>89.8</v>
      </c>
      <c r="F53" s="6">
        <f t="shared" si="0"/>
        <v>35.92</v>
      </c>
      <c r="G53" s="5" t="s">
        <v>158</v>
      </c>
      <c r="H53" s="6">
        <v>82.92</v>
      </c>
      <c r="I53" s="6">
        <f t="shared" ref="I53:I69" si="7">H53*0.6</f>
        <v>49.752</v>
      </c>
      <c r="J53" s="6">
        <f t="shared" ref="J53:J69" si="8">SUM(F53,I53)</f>
        <v>85.672</v>
      </c>
    </row>
    <row r="54" ht="24" customHeight="1" spans="1:10">
      <c r="A54" s="5">
        <v>52</v>
      </c>
      <c r="B54" s="5">
        <v>8008</v>
      </c>
      <c r="C54" s="5" t="s">
        <v>159</v>
      </c>
      <c r="D54" s="5" t="s">
        <v>160</v>
      </c>
      <c r="E54" s="5">
        <v>82.6</v>
      </c>
      <c r="F54" s="6">
        <f t="shared" si="0"/>
        <v>33.04</v>
      </c>
      <c r="G54" s="5" t="s">
        <v>161</v>
      </c>
      <c r="H54" s="6">
        <v>84.68</v>
      </c>
      <c r="I54" s="6">
        <f t="shared" si="7"/>
        <v>50.808</v>
      </c>
      <c r="J54" s="6">
        <f t="shared" si="8"/>
        <v>83.848</v>
      </c>
    </row>
    <row r="55" ht="24" customHeight="1" spans="1:10">
      <c r="A55" s="7">
        <v>53</v>
      </c>
      <c r="B55" s="7">
        <v>8008</v>
      </c>
      <c r="C55" s="7" t="s">
        <v>162</v>
      </c>
      <c r="D55" s="7" t="s">
        <v>163</v>
      </c>
      <c r="E55" s="7">
        <v>81.4</v>
      </c>
      <c r="F55" s="8">
        <f t="shared" si="0"/>
        <v>32.56</v>
      </c>
      <c r="G55" s="7" t="s">
        <v>164</v>
      </c>
      <c r="H55" s="8">
        <v>84.92</v>
      </c>
      <c r="I55" s="8">
        <f t="shared" si="7"/>
        <v>50.952</v>
      </c>
      <c r="J55" s="8">
        <f t="shared" si="8"/>
        <v>83.512</v>
      </c>
    </row>
    <row r="56" ht="24" customHeight="1" spans="1:10">
      <c r="A56" s="7">
        <v>54</v>
      </c>
      <c r="B56" s="7">
        <v>8008</v>
      </c>
      <c r="C56" s="7" t="s">
        <v>165</v>
      </c>
      <c r="D56" s="7" t="s">
        <v>166</v>
      </c>
      <c r="E56" s="7">
        <v>71</v>
      </c>
      <c r="F56" s="8">
        <f t="shared" si="0"/>
        <v>28.4</v>
      </c>
      <c r="G56" s="7" t="s">
        <v>167</v>
      </c>
      <c r="H56" s="8">
        <v>82.38</v>
      </c>
      <c r="I56" s="8">
        <f t="shared" si="7"/>
        <v>49.428</v>
      </c>
      <c r="J56" s="8">
        <f t="shared" si="8"/>
        <v>77.828</v>
      </c>
    </row>
    <row r="57" ht="24" customHeight="1" spans="1:10">
      <c r="A57" s="7">
        <v>55</v>
      </c>
      <c r="B57" s="7">
        <v>8008</v>
      </c>
      <c r="C57" s="7" t="s">
        <v>168</v>
      </c>
      <c r="D57" s="7" t="s">
        <v>169</v>
      </c>
      <c r="E57" s="7">
        <v>66.4</v>
      </c>
      <c r="F57" s="8">
        <f t="shared" si="0"/>
        <v>26.56</v>
      </c>
      <c r="G57" s="7" t="s">
        <v>170</v>
      </c>
      <c r="H57" s="8">
        <v>83.76</v>
      </c>
      <c r="I57" s="8">
        <f t="shared" si="7"/>
        <v>50.256</v>
      </c>
      <c r="J57" s="8">
        <f t="shared" si="8"/>
        <v>76.816</v>
      </c>
    </row>
    <row r="58" ht="24" customHeight="1" spans="1:10">
      <c r="A58" s="7">
        <v>56</v>
      </c>
      <c r="B58" s="7">
        <v>8008</v>
      </c>
      <c r="C58" s="7" t="s">
        <v>171</v>
      </c>
      <c r="D58" s="7" t="s">
        <v>172</v>
      </c>
      <c r="E58" s="7">
        <v>63.2</v>
      </c>
      <c r="F58" s="8">
        <f t="shared" si="0"/>
        <v>25.28</v>
      </c>
      <c r="G58" s="7" t="s">
        <v>173</v>
      </c>
      <c r="H58" s="8">
        <v>82.88</v>
      </c>
      <c r="I58" s="8">
        <f t="shared" si="7"/>
        <v>49.728</v>
      </c>
      <c r="J58" s="8">
        <f t="shared" si="8"/>
        <v>75.008</v>
      </c>
    </row>
    <row r="59" ht="24" customHeight="1" spans="1:10">
      <c r="A59" s="5">
        <v>57</v>
      </c>
      <c r="B59" s="5">
        <v>8009</v>
      </c>
      <c r="C59" s="5" t="s">
        <v>174</v>
      </c>
      <c r="D59" s="5" t="s">
        <v>175</v>
      </c>
      <c r="E59" s="5">
        <v>82.4</v>
      </c>
      <c r="F59" s="6">
        <f t="shared" si="0"/>
        <v>32.96</v>
      </c>
      <c r="G59" s="5" t="s">
        <v>176</v>
      </c>
      <c r="H59" s="6">
        <v>82.58</v>
      </c>
      <c r="I59" s="6">
        <f t="shared" si="7"/>
        <v>49.548</v>
      </c>
      <c r="J59" s="6">
        <f t="shared" si="8"/>
        <v>82.508</v>
      </c>
    </row>
    <row r="60" ht="24" customHeight="1" spans="1:10">
      <c r="A60" s="5">
        <v>58</v>
      </c>
      <c r="B60" s="5">
        <v>8009</v>
      </c>
      <c r="C60" s="5" t="s">
        <v>177</v>
      </c>
      <c r="D60" s="5" t="s">
        <v>178</v>
      </c>
      <c r="E60" s="5">
        <v>72.2</v>
      </c>
      <c r="F60" s="6">
        <f t="shared" si="0"/>
        <v>28.88</v>
      </c>
      <c r="G60" s="5" t="s">
        <v>179</v>
      </c>
      <c r="H60" s="6">
        <v>85.32</v>
      </c>
      <c r="I60" s="6">
        <f t="shared" si="7"/>
        <v>51.192</v>
      </c>
      <c r="J60" s="6">
        <f t="shared" si="8"/>
        <v>80.072</v>
      </c>
    </row>
    <row r="61" ht="24" customHeight="1" spans="1:10">
      <c r="A61" s="7">
        <v>59</v>
      </c>
      <c r="B61" s="7">
        <v>8009</v>
      </c>
      <c r="C61" s="7" t="s">
        <v>180</v>
      </c>
      <c r="D61" s="7" t="s">
        <v>181</v>
      </c>
      <c r="E61" s="7">
        <v>73.6</v>
      </c>
      <c r="F61" s="8">
        <f t="shared" si="0"/>
        <v>29.44</v>
      </c>
      <c r="G61" s="7" t="s">
        <v>182</v>
      </c>
      <c r="H61" s="8">
        <v>83.94</v>
      </c>
      <c r="I61" s="8">
        <f t="shared" si="7"/>
        <v>50.364</v>
      </c>
      <c r="J61" s="8">
        <f t="shared" si="8"/>
        <v>79.804</v>
      </c>
    </row>
    <row r="62" ht="24" customHeight="1" spans="1:10">
      <c r="A62" s="7">
        <v>60</v>
      </c>
      <c r="B62" s="7">
        <v>8009</v>
      </c>
      <c r="C62" s="7" t="s">
        <v>183</v>
      </c>
      <c r="D62" s="7" t="s">
        <v>184</v>
      </c>
      <c r="E62" s="7">
        <v>75.4</v>
      </c>
      <c r="F62" s="8">
        <f t="shared" si="0"/>
        <v>30.16</v>
      </c>
      <c r="G62" s="7" t="s">
        <v>185</v>
      </c>
      <c r="H62" s="8">
        <v>82.04</v>
      </c>
      <c r="I62" s="8">
        <f t="shared" si="7"/>
        <v>49.224</v>
      </c>
      <c r="J62" s="8">
        <f t="shared" si="8"/>
        <v>79.384</v>
      </c>
    </row>
    <row r="63" ht="24" customHeight="1" spans="1:10">
      <c r="A63" s="7">
        <v>61</v>
      </c>
      <c r="B63" s="7">
        <v>8009</v>
      </c>
      <c r="C63" s="7" t="s">
        <v>186</v>
      </c>
      <c r="D63" s="7" t="s">
        <v>187</v>
      </c>
      <c r="E63" s="7">
        <v>70.8</v>
      </c>
      <c r="F63" s="8">
        <f t="shared" si="0"/>
        <v>28.32</v>
      </c>
      <c r="G63" s="7" t="s">
        <v>188</v>
      </c>
      <c r="H63" s="8">
        <v>84.34</v>
      </c>
      <c r="I63" s="8">
        <f t="shared" si="7"/>
        <v>50.604</v>
      </c>
      <c r="J63" s="8">
        <f t="shared" si="8"/>
        <v>78.924</v>
      </c>
    </row>
    <row r="64" ht="24" customHeight="1" spans="1:10">
      <c r="A64" s="7">
        <v>62</v>
      </c>
      <c r="B64" s="7">
        <v>8009</v>
      </c>
      <c r="C64" s="7" t="s">
        <v>189</v>
      </c>
      <c r="D64" s="7" t="s">
        <v>190</v>
      </c>
      <c r="E64" s="7">
        <v>69.4</v>
      </c>
      <c r="F64" s="8">
        <f t="shared" si="0"/>
        <v>27.76</v>
      </c>
      <c r="G64" s="7" t="s">
        <v>191</v>
      </c>
      <c r="H64" s="8">
        <v>83.24</v>
      </c>
      <c r="I64" s="8">
        <f t="shared" si="7"/>
        <v>49.944</v>
      </c>
      <c r="J64" s="8">
        <f t="shared" si="8"/>
        <v>77.704</v>
      </c>
    </row>
    <row r="65" ht="24" customHeight="1" spans="1:10">
      <c r="A65" s="5">
        <v>63</v>
      </c>
      <c r="B65" s="5">
        <v>8010</v>
      </c>
      <c r="C65" s="5" t="s">
        <v>192</v>
      </c>
      <c r="D65" s="5" t="s">
        <v>193</v>
      </c>
      <c r="E65" s="5">
        <v>83.6</v>
      </c>
      <c r="F65" s="6">
        <f t="shared" si="0"/>
        <v>33.44</v>
      </c>
      <c r="G65" s="5" t="s">
        <v>194</v>
      </c>
      <c r="H65" s="6">
        <v>85.02</v>
      </c>
      <c r="I65" s="6">
        <f t="shared" si="7"/>
        <v>51.012</v>
      </c>
      <c r="J65" s="6">
        <f t="shared" si="8"/>
        <v>84.452</v>
      </c>
    </row>
    <row r="66" ht="24" customHeight="1" spans="1:10">
      <c r="A66" s="5">
        <v>64</v>
      </c>
      <c r="B66" s="5">
        <v>8010</v>
      </c>
      <c r="C66" s="5" t="s">
        <v>195</v>
      </c>
      <c r="D66" s="5" t="s">
        <v>196</v>
      </c>
      <c r="E66" s="5">
        <v>84.6</v>
      </c>
      <c r="F66" s="6">
        <f t="shared" si="0"/>
        <v>33.84</v>
      </c>
      <c r="G66" s="5" t="s">
        <v>197</v>
      </c>
      <c r="H66" s="6">
        <v>84.24</v>
      </c>
      <c r="I66" s="6">
        <f t="shared" si="7"/>
        <v>50.544</v>
      </c>
      <c r="J66" s="6">
        <f t="shared" si="8"/>
        <v>84.384</v>
      </c>
    </row>
    <row r="67" ht="24" customHeight="1" spans="1:10">
      <c r="A67" s="7">
        <v>65</v>
      </c>
      <c r="B67" s="7">
        <v>8010</v>
      </c>
      <c r="C67" s="7" t="s">
        <v>198</v>
      </c>
      <c r="D67" s="7" t="s">
        <v>199</v>
      </c>
      <c r="E67" s="7">
        <v>77.4</v>
      </c>
      <c r="F67" s="8">
        <f t="shared" ref="F67:F121" si="9">E67*0.4</f>
        <v>30.96</v>
      </c>
      <c r="G67" s="7" t="s">
        <v>200</v>
      </c>
      <c r="H67" s="8">
        <v>81.22</v>
      </c>
      <c r="I67" s="8">
        <f t="shared" si="7"/>
        <v>48.732</v>
      </c>
      <c r="J67" s="8">
        <f t="shared" si="8"/>
        <v>79.692</v>
      </c>
    </row>
    <row r="68" ht="24" customHeight="1" spans="1:10">
      <c r="A68" s="7">
        <v>66</v>
      </c>
      <c r="B68" s="7">
        <v>8010</v>
      </c>
      <c r="C68" s="7" t="s">
        <v>201</v>
      </c>
      <c r="D68" s="7" t="s">
        <v>202</v>
      </c>
      <c r="E68" s="7">
        <v>73.2</v>
      </c>
      <c r="F68" s="8">
        <f t="shared" si="9"/>
        <v>29.28</v>
      </c>
      <c r="G68" s="7" t="s">
        <v>203</v>
      </c>
      <c r="H68" s="8">
        <v>83.1</v>
      </c>
      <c r="I68" s="8">
        <f t="shared" si="7"/>
        <v>49.86</v>
      </c>
      <c r="J68" s="8">
        <f t="shared" si="8"/>
        <v>79.14</v>
      </c>
    </row>
    <row r="69" ht="24" customHeight="1" spans="1:10">
      <c r="A69" s="7">
        <v>67</v>
      </c>
      <c r="B69" s="7">
        <v>8010</v>
      </c>
      <c r="C69" s="7" t="s">
        <v>204</v>
      </c>
      <c r="D69" s="7" t="s">
        <v>205</v>
      </c>
      <c r="E69" s="7">
        <v>67</v>
      </c>
      <c r="F69" s="8">
        <f t="shared" si="9"/>
        <v>26.8</v>
      </c>
      <c r="G69" s="7" t="s">
        <v>206</v>
      </c>
      <c r="H69" s="8">
        <v>83.76</v>
      </c>
      <c r="I69" s="8">
        <f t="shared" si="7"/>
        <v>50.256</v>
      </c>
      <c r="J69" s="8">
        <f t="shared" si="8"/>
        <v>77.056</v>
      </c>
    </row>
    <row r="70" ht="24" customHeight="1" spans="1:10">
      <c r="A70" s="7">
        <v>68</v>
      </c>
      <c r="B70" s="7">
        <v>8010</v>
      </c>
      <c r="C70" s="7" t="s">
        <v>207</v>
      </c>
      <c r="D70" s="7" t="s">
        <v>208</v>
      </c>
      <c r="E70" s="7">
        <v>65.4</v>
      </c>
      <c r="F70" s="8">
        <f t="shared" si="9"/>
        <v>26.16</v>
      </c>
      <c r="G70" s="7" t="s">
        <v>31</v>
      </c>
      <c r="H70" s="8"/>
      <c r="I70" s="8"/>
      <c r="J70" s="7" t="s">
        <v>31</v>
      </c>
    </row>
    <row r="71" ht="24" customHeight="1" spans="1:10">
      <c r="A71" s="5">
        <v>69</v>
      </c>
      <c r="B71" s="5">
        <v>8011</v>
      </c>
      <c r="C71" s="5" t="s">
        <v>209</v>
      </c>
      <c r="D71" s="5" t="s">
        <v>210</v>
      </c>
      <c r="E71" s="5">
        <v>85</v>
      </c>
      <c r="F71" s="6">
        <f t="shared" si="9"/>
        <v>34</v>
      </c>
      <c r="G71" s="5" t="s">
        <v>211</v>
      </c>
      <c r="H71" s="6">
        <v>85.42</v>
      </c>
      <c r="I71" s="6">
        <f t="shared" ref="I71:I121" si="10">H71*0.6</f>
        <v>51.252</v>
      </c>
      <c r="J71" s="6">
        <f t="shared" ref="J71:J121" si="11">SUM(F71,I71)</f>
        <v>85.252</v>
      </c>
    </row>
    <row r="72" ht="24" customHeight="1" spans="1:10">
      <c r="A72" s="5">
        <v>70</v>
      </c>
      <c r="B72" s="5">
        <v>8011</v>
      </c>
      <c r="C72" s="5" t="s">
        <v>212</v>
      </c>
      <c r="D72" s="5" t="s">
        <v>213</v>
      </c>
      <c r="E72" s="5">
        <v>85.4</v>
      </c>
      <c r="F72" s="6">
        <f t="shared" si="9"/>
        <v>34.16</v>
      </c>
      <c r="G72" s="5" t="s">
        <v>214</v>
      </c>
      <c r="H72" s="6">
        <v>85.02</v>
      </c>
      <c r="I72" s="6">
        <f t="shared" si="10"/>
        <v>51.012</v>
      </c>
      <c r="J72" s="6">
        <f t="shared" si="11"/>
        <v>85.172</v>
      </c>
    </row>
    <row r="73" ht="24" customHeight="1" spans="1:10">
      <c r="A73" s="7">
        <v>71</v>
      </c>
      <c r="B73" s="7">
        <v>8011</v>
      </c>
      <c r="C73" s="7" t="s">
        <v>215</v>
      </c>
      <c r="D73" s="7" t="s">
        <v>216</v>
      </c>
      <c r="E73" s="7">
        <v>79.8</v>
      </c>
      <c r="F73" s="8">
        <f t="shared" si="9"/>
        <v>31.92</v>
      </c>
      <c r="G73" s="7" t="s">
        <v>217</v>
      </c>
      <c r="H73" s="8">
        <v>84.24</v>
      </c>
      <c r="I73" s="8">
        <f t="shared" si="10"/>
        <v>50.544</v>
      </c>
      <c r="J73" s="8">
        <f t="shared" si="11"/>
        <v>82.464</v>
      </c>
    </row>
    <row r="74" ht="24" customHeight="1" spans="1:10">
      <c r="A74" s="7">
        <v>72</v>
      </c>
      <c r="B74" s="7">
        <v>8011</v>
      </c>
      <c r="C74" s="7" t="s">
        <v>218</v>
      </c>
      <c r="D74" s="7" t="s">
        <v>219</v>
      </c>
      <c r="E74" s="7">
        <v>81.8</v>
      </c>
      <c r="F74" s="8">
        <f t="shared" si="9"/>
        <v>32.72</v>
      </c>
      <c r="G74" s="7" t="s">
        <v>220</v>
      </c>
      <c r="H74" s="8">
        <v>82.34</v>
      </c>
      <c r="I74" s="8">
        <f t="shared" si="10"/>
        <v>49.404</v>
      </c>
      <c r="J74" s="8">
        <f t="shared" si="11"/>
        <v>82.124</v>
      </c>
    </row>
    <row r="75" ht="24" customHeight="1" spans="1:10">
      <c r="A75" s="7">
        <v>73</v>
      </c>
      <c r="B75" s="7">
        <v>8011</v>
      </c>
      <c r="C75" s="7" t="s">
        <v>221</v>
      </c>
      <c r="D75" s="7" t="s">
        <v>222</v>
      </c>
      <c r="E75" s="7">
        <v>81.6</v>
      </c>
      <c r="F75" s="8">
        <f t="shared" si="9"/>
        <v>32.64</v>
      </c>
      <c r="G75" s="7" t="s">
        <v>223</v>
      </c>
      <c r="H75" s="8">
        <v>81.3</v>
      </c>
      <c r="I75" s="8">
        <f t="shared" si="10"/>
        <v>48.78</v>
      </c>
      <c r="J75" s="8">
        <f t="shared" si="11"/>
        <v>81.42</v>
      </c>
    </row>
    <row r="76" ht="24" customHeight="1" spans="1:10">
      <c r="A76" s="7">
        <v>74</v>
      </c>
      <c r="B76" s="7">
        <v>8011</v>
      </c>
      <c r="C76" s="7" t="s">
        <v>224</v>
      </c>
      <c r="D76" s="7" t="s">
        <v>225</v>
      </c>
      <c r="E76" s="7">
        <v>79.8</v>
      </c>
      <c r="F76" s="8">
        <f t="shared" si="9"/>
        <v>31.92</v>
      </c>
      <c r="G76" s="7" t="s">
        <v>226</v>
      </c>
      <c r="H76" s="8">
        <v>82.36</v>
      </c>
      <c r="I76" s="8">
        <f t="shared" si="10"/>
        <v>49.416</v>
      </c>
      <c r="J76" s="8">
        <f t="shared" si="11"/>
        <v>81.336</v>
      </c>
    </row>
    <row r="77" ht="24" customHeight="1" spans="1:10">
      <c r="A77" s="5">
        <v>75</v>
      </c>
      <c r="B77" s="5">
        <v>8012</v>
      </c>
      <c r="C77" s="5" t="s">
        <v>227</v>
      </c>
      <c r="D77" s="5" t="s">
        <v>228</v>
      </c>
      <c r="E77" s="5">
        <v>86.2</v>
      </c>
      <c r="F77" s="6">
        <f t="shared" si="9"/>
        <v>34.48</v>
      </c>
      <c r="G77" s="5" t="s">
        <v>229</v>
      </c>
      <c r="H77" s="6">
        <v>82.64</v>
      </c>
      <c r="I77" s="6">
        <f t="shared" si="10"/>
        <v>49.584</v>
      </c>
      <c r="J77" s="6">
        <f t="shared" si="11"/>
        <v>84.064</v>
      </c>
    </row>
    <row r="78" ht="24" customHeight="1" spans="1:10">
      <c r="A78" s="5">
        <v>76</v>
      </c>
      <c r="B78" s="5">
        <v>8012</v>
      </c>
      <c r="C78" s="5" t="s">
        <v>230</v>
      </c>
      <c r="D78" s="5" t="s">
        <v>231</v>
      </c>
      <c r="E78" s="5">
        <v>80.6</v>
      </c>
      <c r="F78" s="6">
        <f t="shared" si="9"/>
        <v>32.24</v>
      </c>
      <c r="G78" s="5" t="s">
        <v>232</v>
      </c>
      <c r="H78" s="6">
        <v>85.44</v>
      </c>
      <c r="I78" s="6">
        <f t="shared" si="10"/>
        <v>51.264</v>
      </c>
      <c r="J78" s="6">
        <f t="shared" si="11"/>
        <v>83.504</v>
      </c>
    </row>
    <row r="79" ht="24" customHeight="1" spans="1:10">
      <c r="A79" s="5">
        <v>77</v>
      </c>
      <c r="B79" s="5">
        <v>8012</v>
      </c>
      <c r="C79" s="5" t="s">
        <v>233</v>
      </c>
      <c r="D79" s="5" t="s">
        <v>234</v>
      </c>
      <c r="E79" s="5">
        <v>80.6</v>
      </c>
      <c r="F79" s="6">
        <f t="shared" si="9"/>
        <v>32.24</v>
      </c>
      <c r="G79" s="5" t="s">
        <v>235</v>
      </c>
      <c r="H79" s="6">
        <v>83.82</v>
      </c>
      <c r="I79" s="6">
        <f t="shared" si="10"/>
        <v>50.292</v>
      </c>
      <c r="J79" s="6">
        <f t="shared" si="11"/>
        <v>82.532</v>
      </c>
    </row>
    <row r="80" ht="24" customHeight="1" spans="1:10">
      <c r="A80" s="7">
        <v>78</v>
      </c>
      <c r="B80" s="7">
        <v>8012</v>
      </c>
      <c r="C80" s="7" t="s">
        <v>236</v>
      </c>
      <c r="D80" s="7" t="s">
        <v>237</v>
      </c>
      <c r="E80" s="7">
        <v>80</v>
      </c>
      <c r="F80" s="8">
        <f t="shared" si="9"/>
        <v>32</v>
      </c>
      <c r="G80" s="7" t="s">
        <v>238</v>
      </c>
      <c r="H80" s="8">
        <v>82.86</v>
      </c>
      <c r="I80" s="8">
        <f t="shared" si="10"/>
        <v>49.716</v>
      </c>
      <c r="J80" s="8">
        <f t="shared" si="11"/>
        <v>81.716</v>
      </c>
    </row>
    <row r="81" ht="24" customHeight="1" spans="1:10">
      <c r="A81" s="7">
        <v>79</v>
      </c>
      <c r="B81" s="7">
        <v>8012</v>
      </c>
      <c r="C81" s="7" t="s">
        <v>239</v>
      </c>
      <c r="D81" s="7" t="s">
        <v>240</v>
      </c>
      <c r="E81" s="7">
        <v>77</v>
      </c>
      <c r="F81" s="8">
        <f t="shared" si="9"/>
        <v>30.8</v>
      </c>
      <c r="G81" s="7" t="s">
        <v>241</v>
      </c>
      <c r="H81" s="8">
        <v>84.46</v>
      </c>
      <c r="I81" s="8">
        <f t="shared" si="10"/>
        <v>50.676</v>
      </c>
      <c r="J81" s="8">
        <f t="shared" si="11"/>
        <v>81.476</v>
      </c>
    </row>
    <row r="82" ht="24" customHeight="1" spans="1:10">
      <c r="A82" s="7">
        <v>80</v>
      </c>
      <c r="B82" s="7">
        <v>8012</v>
      </c>
      <c r="C82" s="7" t="s">
        <v>242</v>
      </c>
      <c r="D82" s="7" t="s">
        <v>243</v>
      </c>
      <c r="E82" s="7">
        <v>79</v>
      </c>
      <c r="F82" s="8">
        <f t="shared" si="9"/>
        <v>31.6</v>
      </c>
      <c r="G82" s="7" t="s">
        <v>244</v>
      </c>
      <c r="H82" s="8">
        <v>83.04</v>
      </c>
      <c r="I82" s="8">
        <f t="shared" si="10"/>
        <v>49.824</v>
      </c>
      <c r="J82" s="8">
        <f t="shared" si="11"/>
        <v>81.424</v>
      </c>
    </row>
    <row r="83" ht="24" customHeight="1" spans="1:10">
      <c r="A83" s="7">
        <v>81</v>
      </c>
      <c r="B83" s="7">
        <v>8012</v>
      </c>
      <c r="C83" s="7" t="s">
        <v>245</v>
      </c>
      <c r="D83" s="7" t="s">
        <v>246</v>
      </c>
      <c r="E83" s="7">
        <v>74.4</v>
      </c>
      <c r="F83" s="8">
        <f t="shared" si="9"/>
        <v>29.76</v>
      </c>
      <c r="G83" s="7" t="s">
        <v>247</v>
      </c>
      <c r="H83" s="8">
        <v>83.76</v>
      </c>
      <c r="I83" s="8">
        <f t="shared" si="10"/>
        <v>50.256</v>
      </c>
      <c r="J83" s="8">
        <f t="shared" si="11"/>
        <v>80.016</v>
      </c>
    </row>
    <row r="84" ht="24" customHeight="1" spans="1:10">
      <c r="A84" s="7">
        <v>82</v>
      </c>
      <c r="B84" s="7">
        <v>8012</v>
      </c>
      <c r="C84" s="7" t="s">
        <v>248</v>
      </c>
      <c r="D84" s="7" t="s">
        <v>249</v>
      </c>
      <c r="E84" s="7">
        <v>74.4</v>
      </c>
      <c r="F84" s="8">
        <f t="shared" si="9"/>
        <v>29.76</v>
      </c>
      <c r="G84" s="7" t="s">
        <v>250</v>
      </c>
      <c r="H84" s="8">
        <v>83.18</v>
      </c>
      <c r="I84" s="8">
        <f t="shared" si="10"/>
        <v>49.908</v>
      </c>
      <c r="J84" s="8">
        <f t="shared" si="11"/>
        <v>79.668</v>
      </c>
    </row>
    <row r="85" ht="24" customHeight="1" spans="1:10">
      <c r="A85" s="7">
        <v>83</v>
      </c>
      <c r="B85" s="7">
        <v>8012</v>
      </c>
      <c r="C85" s="7" t="s">
        <v>251</v>
      </c>
      <c r="D85" s="7" t="s">
        <v>252</v>
      </c>
      <c r="E85" s="7">
        <v>74.4</v>
      </c>
      <c r="F85" s="8">
        <f t="shared" si="9"/>
        <v>29.76</v>
      </c>
      <c r="G85" s="7" t="s">
        <v>253</v>
      </c>
      <c r="H85" s="8">
        <v>82.22</v>
      </c>
      <c r="I85" s="8">
        <f t="shared" si="10"/>
        <v>49.332</v>
      </c>
      <c r="J85" s="8">
        <f t="shared" si="11"/>
        <v>79.092</v>
      </c>
    </row>
    <row r="86" ht="24" customHeight="1" spans="1:10">
      <c r="A86" s="7">
        <v>84</v>
      </c>
      <c r="B86" s="7">
        <v>8012</v>
      </c>
      <c r="C86" s="7" t="s">
        <v>254</v>
      </c>
      <c r="D86" s="7" t="s">
        <v>255</v>
      </c>
      <c r="E86" s="7">
        <v>74.4</v>
      </c>
      <c r="F86" s="8">
        <f t="shared" si="9"/>
        <v>29.76</v>
      </c>
      <c r="G86" s="7" t="s">
        <v>256</v>
      </c>
      <c r="H86" s="8">
        <v>81.16</v>
      </c>
      <c r="I86" s="8">
        <f t="shared" si="10"/>
        <v>48.696</v>
      </c>
      <c r="J86" s="8">
        <f t="shared" si="11"/>
        <v>78.456</v>
      </c>
    </row>
    <row r="87" ht="24" customHeight="1" spans="1:10">
      <c r="A87" s="5">
        <v>85</v>
      </c>
      <c r="B87" s="5">
        <v>8013</v>
      </c>
      <c r="C87" s="5" t="s">
        <v>257</v>
      </c>
      <c r="D87" s="5" t="s">
        <v>258</v>
      </c>
      <c r="E87" s="5">
        <v>76.2</v>
      </c>
      <c r="F87" s="6">
        <f t="shared" si="9"/>
        <v>30.48</v>
      </c>
      <c r="G87" s="5" t="s">
        <v>259</v>
      </c>
      <c r="H87" s="6">
        <v>86.4</v>
      </c>
      <c r="I87" s="6">
        <f t="shared" si="10"/>
        <v>51.84</v>
      </c>
      <c r="J87" s="6">
        <f t="shared" si="11"/>
        <v>82.32</v>
      </c>
    </row>
    <row r="88" ht="24" customHeight="1" spans="1:10">
      <c r="A88" s="5">
        <v>86</v>
      </c>
      <c r="B88" s="5">
        <v>8013</v>
      </c>
      <c r="C88" s="5" t="s">
        <v>260</v>
      </c>
      <c r="D88" s="5" t="s">
        <v>261</v>
      </c>
      <c r="E88" s="5">
        <v>79.2</v>
      </c>
      <c r="F88" s="6">
        <f t="shared" si="9"/>
        <v>31.68</v>
      </c>
      <c r="G88" s="5" t="s">
        <v>262</v>
      </c>
      <c r="H88" s="6">
        <v>82.68</v>
      </c>
      <c r="I88" s="6">
        <f t="shared" si="10"/>
        <v>49.608</v>
      </c>
      <c r="J88" s="6">
        <f t="shared" si="11"/>
        <v>81.288</v>
      </c>
    </row>
    <row r="89" ht="24" customHeight="1" spans="1:10">
      <c r="A89" s="5">
        <v>87</v>
      </c>
      <c r="B89" s="5">
        <v>8013</v>
      </c>
      <c r="C89" s="5" t="s">
        <v>263</v>
      </c>
      <c r="D89" s="5" t="s">
        <v>264</v>
      </c>
      <c r="E89" s="5">
        <v>75.8</v>
      </c>
      <c r="F89" s="6">
        <f t="shared" si="9"/>
        <v>30.32</v>
      </c>
      <c r="G89" s="5" t="s">
        <v>265</v>
      </c>
      <c r="H89" s="6">
        <v>83.52</v>
      </c>
      <c r="I89" s="6">
        <f t="shared" si="10"/>
        <v>50.112</v>
      </c>
      <c r="J89" s="6">
        <f t="shared" si="11"/>
        <v>80.432</v>
      </c>
    </row>
    <row r="90" ht="24" customHeight="1" spans="1:10">
      <c r="A90" s="7">
        <v>88</v>
      </c>
      <c r="B90" s="7">
        <v>8013</v>
      </c>
      <c r="C90" s="7" t="s">
        <v>266</v>
      </c>
      <c r="D90" s="7" t="s">
        <v>267</v>
      </c>
      <c r="E90" s="7">
        <v>75.8</v>
      </c>
      <c r="F90" s="8">
        <f t="shared" si="9"/>
        <v>30.32</v>
      </c>
      <c r="G90" s="7" t="s">
        <v>268</v>
      </c>
      <c r="H90" s="8">
        <v>83.34</v>
      </c>
      <c r="I90" s="8">
        <f t="shared" si="10"/>
        <v>50.004</v>
      </c>
      <c r="J90" s="8">
        <f t="shared" si="11"/>
        <v>80.324</v>
      </c>
    </row>
    <row r="91" ht="24" customHeight="1" spans="1:10">
      <c r="A91" s="7">
        <v>89</v>
      </c>
      <c r="B91" s="7">
        <v>8013</v>
      </c>
      <c r="C91" s="7" t="s">
        <v>269</v>
      </c>
      <c r="D91" s="7" t="s">
        <v>270</v>
      </c>
      <c r="E91" s="7">
        <v>77.2</v>
      </c>
      <c r="F91" s="8">
        <f t="shared" si="9"/>
        <v>30.88</v>
      </c>
      <c r="G91" s="7" t="s">
        <v>271</v>
      </c>
      <c r="H91" s="8">
        <v>82.04</v>
      </c>
      <c r="I91" s="8">
        <f t="shared" si="10"/>
        <v>49.224</v>
      </c>
      <c r="J91" s="8">
        <f t="shared" si="11"/>
        <v>80.104</v>
      </c>
    </row>
    <row r="92" ht="24" customHeight="1" spans="1:10">
      <c r="A92" s="7">
        <v>90</v>
      </c>
      <c r="B92" s="7">
        <v>8013</v>
      </c>
      <c r="C92" s="7" t="s">
        <v>272</v>
      </c>
      <c r="D92" s="7" t="s">
        <v>273</v>
      </c>
      <c r="E92" s="7">
        <v>76.8</v>
      </c>
      <c r="F92" s="8">
        <f t="shared" si="9"/>
        <v>30.72</v>
      </c>
      <c r="G92" s="7" t="s">
        <v>274</v>
      </c>
      <c r="H92" s="8">
        <v>81.78</v>
      </c>
      <c r="I92" s="8">
        <f t="shared" si="10"/>
        <v>49.068</v>
      </c>
      <c r="J92" s="8">
        <f t="shared" si="11"/>
        <v>79.788</v>
      </c>
    </row>
    <row r="93" ht="24" customHeight="1" spans="1:10">
      <c r="A93" s="7">
        <v>91</v>
      </c>
      <c r="B93" s="7">
        <v>8013</v>
      </c>
      <c r="C93" s="7" t="s">
        <v>275</v>
      </c>
      <c r="D93" s="7" t="s">
        <v>276</v>
      </c>
      <c r="E93" s="7">
        <v>75</v>
      </c>
      <c r="F93" s="8">
        <f t="shared" si="9"/>
        <v>30</v>
      </c>
      <c r="G93" s="7" t="s">
        <v>277</v>
      </c>
      <c r="H93" s="8">
        <v>82.92</v>
      </c>
      <c r="I93" s="8">
        <f t="shared" si="10"/>
        <v>49.752</v>
      </c>
      <c r="J93" s="8">
        <f t="shared" si="11"/>
        <v>79.752</v>
      </c>
    </row>
    <row r="94" ht="24" customHeight="1" spans="1:10">
      <c r="A94" s="7">
        <v>92</v>
      </c>
      <c r="B94" s="7">
        <v>8013</v>
      </c>
      <c r="C94" s="7" t="s">
        <v>278</v>
      </c>
      <c r="D94" s="7" t="s">
        <v>279</v>
      </c>
      <c r="E94" s="7">
        <v>71.2</v>
      </c>
      <c r="F94" s="8">
        <f t="shared" si="9"/>
        <v>28.48</v>
      </c>
      <c r="G94" s="7" t="s">
        <v>280</v>
      </c>
      <c r="H94" s="8">
        <v>82.3</v>
      </c>
      <c r="I94" s="8">
        <f t="shared" si="10"/>
        <v>49.38</v>
      </c>
      <c r="J94" s="8">
        <f t="shared" si="11"/>
        <v>77.86</v>
      </c>
    </row>
    <row r="95" ht="24" customHeight="1" spans="1:10">
      <c r="A95" s="7">
        <v>93</v>
      </c>
      <c r="B95" s="7">
        <v>8013</v>
      </c>
      <c r="C95" s="7" t="s">
        <v>281</v>
      </c>
      <c r="D95" s="7" t="s">
        <v>282</v>
      </c>
      <c r="E95" s="7">
        <v>70.4</v>
      </c>
      <c r="F95" s="8">
        <f t="shared" si="9"/>
        <v>28.16</v>
      </c>
      <c r="G95" s="7" t="s">
        <v>283</v>
      </c>
      <c r="H95" s="8">
        <v>81.94</v>
      </c>
      <c r="I95" s="8">
        <f t="shared" si="10"/>
        <v>49.164</v>
      </c>
      <c r="J95" s="8">
        <f t="shared" si="11"/>
        <v>77.324</v>
      </c>
    </row>
    <row r="96" ht="24" customHeight="1" spans="1:10">
      <c r="A96" s="5">
        <v>94</v>
      </c>
      <c r="B96" s="5">
        <v>8014</v>
      </c>
      <c r="C96" s="5" t="s">
        <v>284</v>
      </c>
      <c r="D96" s="5" t="s">
        <v>285</v>
      </c>
      <c r="E96" s="5">
        <v>81.6</v>
      </c>
      <c r="F96" s="6">
        <f t="shared" si="9"/>
        <v>32.64</v>
      </c>
      <c r="G96" s="5" t="s">
        <v>286</v>
      </c>
      <c r="H96" s="6">
        <v>82.26</v>
      </c>
      <c r="I96" s="6">
        <f t="shared" si="10"/>
        <v>49.356</v>
      </c>
      <c r="J96" s="6">
        <f t="shared" si="11"/>
        <v>81.996</v>
      </c>
    </row>
    <row r="97" ht="24" customHeight="1" spans="1:10">
      <c r="A97" s="5">
        <v>95</v>
      </c>
      <c r="B97" s="5">
        <v>8014</v>
      </c>
      <c r="C97" s="5" t="s">
        <v>287</v>
      </c>
      <c r="D97" s="5" t="s">
        <v>288</v>
      </c>
      <c r="E97" s="5">
        <v>75.2</v>
      </c>
      <c r="F97" s="6">
        <f t="shared" si="9"/>
        <v>30.08</v>
      </c>
      <c r="G97" s="5" t="s">
        <v>289</v>
      </c>
      <c r="H97" s="6">
        <v>84.2</v>
      </c>
      <c r="I97" s="6">
        <f t="shared" si="10"/>
        <v>50.52</v>
      </c>
      <c r="J97" s="6">
        <f t="shared" si="11"/>
        <v>80.6</v>
      </c>
    </row>
    <row r="98" ht="24" customHeight="1" spans="1:10">
      <c r="A98" s="7">
        <v>96</v>
      </c>
      <c r="B98" s="7">
        <v>8014</v>
      </c>
      <c r="C98" s="7" t="s">
        <v>290</v>
      </c>
      <c r="D98" s="7" t="s">
        <v>291</v>
      </c>
      <c r="E98" s="7">
        <v>73.2</v>
      </c>
      <c r="F98" s="8">
        <f t="shared" si="9"/>
        <v>29.28</v>
      </c>
      <c r="G98" s="7" t="s">
        <v>292</v>
      </c>
      <c r="H98" s="8">
        <v>85.32</v>
      </c>
      <c r="I98" s="8">
        <f t="shared" si="10"/>
        <v>51.192</v>
      </c>
      <c r="J98" s="8">
        <f t="shared" si="11"/>
        <v>80.472</v>
      </c>
    </row>
    <row r="99" ht="24" customHeight="1" spans="1:10">
      <c r="A99" s="7">
        <v>97</v>
      </c>
      <c r="B99" s="7">
        <v>8014</v>
      </c>
      <c r="C99" s="7" t="s">
        <v>293</v>
      </c>
      <c r="D99" s="7" t="s">
        <v>294</v>
      </c>
      <c r="E99" s="7">
        <v>75</v>
      </c>
      <c r="F99" s="8">
        <f t="shared" si="9"/>
        <v>30</v>
      </c>
      <c r="G99" s="7" t="s">
        <v>295</v>
      </c>
      <c r="H99" s="8">
        <v>82.32</v>
      </c>
      <c r="I99" s="8">
        <f t="shared" si="10"/>
        <v>49.392</v>
      </c>
      <c r="J99" s="8">
        <f t="shared" si="11"/>
        <v>79.392</v>
      </c>
    </row>
    <row r="100" ht="24" customHeight="1" spans="1:10">
      <c r="A100" s="7">
        <v>98</v>
      </c>
      <c r="B100" s="7">
        <v>8014</v>
      </c>
      <c r="C100" s="7" t="s">
        <v>296</v>
      </c>
      <c r="D100" s="7" t="s">
        <v>297</v>
      </c>
      <c r="E100" s="7">
        <v>71.2</v>
      </c>
      <c r="F100" s="8">
        <f t="shared" si="9"/>
        <v>28.48</v>
      </c>
      <c r="G100" s="7" t="s">
        <v>298</v>
      </c>
      <c r="H100" s="8">
        <v>83.78</v>
      </c>
      <c r="I100" s="8">
        <f t="shared" si="10"/>
        <v>50.268</v>
      </c>
      <c r="J100" s="8">
        <f t="shared" si="11"/>
        <v>78.748</v>
      </c>
    </row>
    <row r="101" ht="24" customHeight="1" spans="1:10">
      <c r="A101" s="7">
        <v>99</v>
      </c>
      <c r="B101" s="7">
        <v>8014</v>
      </c>
      <c r="C101" s="7" t="s">
        <v>299</v>
      </c>
      <c r="D101" s="7" t="s">
        <v>300</v>
      </c>
      <c r="E101" s="7">
        <v>71.4</v>
      </c>
      <c r="F101" s="8">
        <f t="shared" si="9"/>
        <v>28.56</v>
      </c>
      <c r="G101" s="7" t="s">
        <v>301</v>
      </c>
      <c r="H101" s="8">
        <v>83.44</v>
      </c>
      <c r="I101" s="8">
        <f t="shared" si="10"/>
        <v>50.064</v>
      </c>
      <c r="J101" s="8">
        <f t="shared" si="11"/>
        <v>78.624</v>
      </c>
    </row>
    <row r="102" ht="24" customHeight="1" spans="1:10">
      <c r="A102" s="5">
        <v>100</v>
      </c>
      <c r="B102" s="5">
        <v>8015</v>
      </c>
      <c r="C102" s="5" t="s">
        <v>302</v>
      </c>
      <c r="D102" s="5" t="s">
        <v>303</v>
      </c>
      <c r="E102" s="5">
        <v>77</v>
      </c>
      <c r="F102" s="6">
        <f t="shared" si="9"/>
        <v>30.8</v>
      </c>
      <c r="G102" s="5" t="s">
        <v>304</v>
      </c>
      <c r="H102" s="6">
        <v>82.46</v>
      </c>
      <c r="I102" s="6">
        <f t="shared" si="10"/>
        <v>49.476</v>
      </c>
      <c r="J102" s="6">
        <f t="shared" si="11"/>
        <v>80.276</v>
      </c>
    </row>
    <row r="103" ht="24" customHeight="1" spans="1:10">
      <c r="A103" s="5">
        <v>101</v>
      </c>
      <c r="B103" s="5">
        <v>8015</v>
      </c>
      <c r="C103" s="5" t="s">
        <v>305</v>
      </c>
      <c r="D103" s="5" t="s">
        <v>306</v>
      </c>
      <c r="E103" s="5">
        <v>69.6</v>
      </c>
      <c r="F103" s="6">
        <f t="shared" si="9"/>
        <v>27.84</v>
      </c>
      <c r="G103" s="5" t="s">
        <v>307</v>
      </c>
      <c r="H103" s="6">
        <v>83.32</v>
      </c>
      <c r="I103" s="6">
        <f t="shared" si="10"/>
        <v>49.992</v>
      </c>
      <c r="J103" s="6">
        <f t="shared" si="11"/>
        <v>77.832</v>
      </c>
    </row>
    <row r="104" ht="24" customHeight="1" spans="1:10">
      <c r="A104" s="5">
        <v>102</v>
      </c>
      <c r="B104" s="5">
        <v>8015</v>
      </c>
      <c r="C104" s="5" t="s">
        <v>308</v>
      </c>
      <c r="D104" s="5" t="s">
        <v>309</v>
      </c>
      <c r="E104" s="5">
        <v>68.8</v>
      </c>
      <c r="F104" s="6">
        <f t="shared" si="9"/>
        <v>27.52</v>
      </c>
      <c r="G104" s="5" t="s">
        <v>310</v>
      </c>
      <c r="H104" s="6">
        <v>83.5</v>
      </c>
      <c r="I104" s="6">
        <f t="shared" si="10"/>
        <v>50.1</v>
      </c>
      <c r="J104" s="6">
        <f t="shared" si="11"/>
        <v>77.62</v>
      </c>
    </row>
    <row r="105" ht="24" customHeight="1" spans="1:10">
      <c r="A105" s="7">
        <v>103</v>
      </c>
      <c r="B105" s="7">
        <v>8015</v>
      </c>
      <c r="C105" s="7" t="s">
        <v>311</v>
      </c>
      <c r="D105" s="7" t="s">
        <v>312</v>
      </c>
      <c r="E105" s="7">
        <v>69.2</v>
      </c>
      <c r="F105" s="8">
        <f t="shared" si="9"/>
        <v>27.68</v>
      </c>
      <c r="G105" s="7" t="s">
        <v>313</v>
      </c>
      <c r="H105" s="8">
        <v>82.8</v>
      </c>
      <c r="I105" s="8">
        <f t="shared" si="10"/>
        <v>49.68</v>
      </c>
      <c r="J105" s="8">
        <f t="shared" si="11"/>
        <v>77.36</v>
      </c>
    </row>
    <row r="106" ht="24" customHeight="1" spans="1:10">
      <c r="A106" s="7">
        <v>104</v>
      </c>
      <c r="B106" s="7">
        <v>8015</v>
      </c>
      <c r="C106" s="7" t="s">
        <v>314</v>
      </c>
      <c r="D106" s="7" t="s">
        <v>315</v>
      </c>
      <c r="E106" s="7">
        <v>66.4</v>
      </c>
      <c r="F106" s="8">
        <f t="shared" si="9"/>
        <v>26.56</v>
      </c>
      <c r="G106" s="7" t="s">
        <v>316</v>
      </c>
      <c r="H106" s="8">
        <v>83.26</v>
      </c>
      <c r="I106" s="8">
        <f t="shared" si="10"/>
        <v>49.956</v>
      </c>
      <c r="J106" s="8">
        <f t="shared" si="11"/>
        <v>76.516</v>
      </c>
    </row>
    <row r="107" ht="24" customHeight="1" spans="1:10">
      <c r="A107" s="7">
        <v>105</v>
      </c>
      <c r="B107" s="7">
        <v>8015</v>
      </c>
      <c r="C107" s="7" t="s">
        <v>317</v>
      </c>
      <c r="D107" s="7" t="s">
        <v>318</v>
      </c>
      <c r="E107" s="7">
        <v>67</v>
      </c>
      <c r="F107" s="8">
        <f t="shared" si="9"/>
        <v>26.8</v>
      </c>
      <c r="G107" s="7" t="s">
        <v>319</v>
      </c>
      <c r="H107" s="8">
        <v>82.84</v>
      </c>
      <c r="I107" s="8">
        <f t="shared" si="10"/>
        <v>49.704</v>
      </c>
      <c r="J107" s="8">
        <f t="shared" si="11"/>
        <v>76.504</v>
      </c>
    </row>
    <row r="108" ht="24" customHeight="1" spans="1:10">
      <c r="A108" s="7">
        <v>106</v>
      </c>
      <c r="B108" s="7">
        <v>8015</v>
      </c>
      <c r="C108" s="7" t="s">
        <v>320</v>
      </c>
      <c r="D108" s="7" t="s">
        <v>321</v>
      </c>
      <c r="E108" s="7">
        <v>63</v>
      </c>
      <c r="F108" s="8">
        <f t="shared" si="9"/>
        <v>25.2</v>
      </c>
      <c r="G108" s="7" t="s">
        <v>322</v>
      </c>
      <c r="H108" s="8">
        <v>82.26</v>
      </c>
      <c r="I108" s="8">
        <f t="shared" si="10"/>
        <v>49.356</v>
      </c>
      <c r="J108" s="8">
        <f t="shared" si="11"/>
        <v>74.556</v>
      </c>
    </row>
    <row r="109" ht="24" customHeight="1" spans="1:10">
      <c r="A109" s="7">
        <v>107</v>
      </c>
      <c r="B109" s="7">
        <v>8015</v>
      </c>
      <c r="C109" s="7" t="s">
        <v>323</v>
      </c>
      <c r="D109" s="7" t="s">
        <v>324</v>
      </c>
      <c r="E109" s="7">
        <v>62.2</v>
      </c>
      <c r="F109" s="8">
        <f t="shared" si="9"/>
        <v>24.88</v>
      </c>
      <c r="G109" s="7" t="s">
        <v>325</v>
      </c>
      <c r="H109" s="8">
        <v>81.38</v>
      </c>
      <c r="I109" s="8">
        <f t="shared" si="10"/>
        <v>48.828</v>
      </c>
      <c r="J109" s="8">
        <f t="shared" si="11"/>
        <v>73.708</v>
      </c>
    </row>
    <row r="110" ht="24" customHeight="1" spans="1:10">
      <c r="A110" s="5">
        <v>108</v>
      </c>
      <c r="B110" s="5">
        <v>8016</v>
      </c>
      <c r="C110" s="5" t="s">
        <v>326</v>
      </c>
      <c r="D110" s="5" t="s">
        <v>327</v>
      </c>
      <c r="E110" s="5">
        <v>81</v>
      </c>
      <c r="F110" s="6">
        <f t="shared" si="9"/>
        <v>32.4</v>
      </c>
      <c r="G110" s="5" t="s">
        <v>328</v>
      </c>
      <c r="H110" s="6">
        <v>85.2</v>
      </c>
      <c r="I110" s="6">
        <f t="shared" si="10"/>
        <v>51.12</v>
      </c>
      <c r="J110" s="6">
        <f t="shared" si="11"/>
        <v>83.52</v>
      </c>
    </row>
    <row r="111" ht="24" customHeight="1" spans="1:10">
      <c r="A111" s="5">
        <v>109</v>
      </c>
      <c r="B111" s="5">
        <v>8016</v>
      </c>
      <c r="C111" s="5" t="s">
        <v>329</v>
      </c>
      <c r="D111" s="5" t="s">
        <v>330</v>
      </c>
      <c r="E111" s="5">
        <v>75.4</v>
      </c>
      <c r="F111" s="6">
        <f t="shared" si="9"/>
        <v>30.16</v>
      </c>
      <c r="G111" s="5" t="s">
        <v>331</v>
      </c>
      <c r="H111" s="6">
        <v>86.8</v>
      </c>
      <c r="I111" s="6">
        <f t="shared" si="10"/>
        <v>52.08</v>
      </c>
      <c r="J111" s="6">
        <f t="shared" si="11"/>
        <v>82.24</v>
      </c>
    </row>
    <row r="112" ht="24" customHeight="1" spans="1:10">
      <c r="A112" s="7">
        <v>110</v>
      </c>
      <c r="B112" s="7">
        <v>8016</v>
      </c>
      <c r="C112" s="7" t="s">
        <v>332</v>
      </c>
      <c r="D112" s="7" t="s">
        <v>333</v>
      </c>
      <c r="E112" s="7">
        <v>75.6</v>
      </c>
      <c r="F112" s="8">
        <f t="shared" si="9"/>
        <v>30.24</v>
      </c>
      <c r="G112" s="7" t="s">
        <v>334</v>
      </c>
      <c r="H112" s="8">
        <v>86.42</v>
      </c>
      <c r="I112" s="8">
        <f t="shared" si="10"/>
        <v>51.852</v>
      </c>
      <c r="J112" s="8">
        <f t="shared" si="11"/>
        <v>82.092</v>
      </c>
    </row>
    <row r="113" ht="24" customHeight="1" spans="1:10">
      <c r="A113" s="7">
        <v>111</v>
      </c>
      <c r="B113" s="7">
        <v>8016</v>
      </c>
      <c r="C113" s="7" t="s">
        <v>335</v>
      </c>
      <c r="D113" s="7" t="s">
        <v>336</v>
      </c>
      <c r="E113" s="7">
        <v>77</v>
      </c>
      <c r="F113" s="8">
        <f t="shared" si="9"/>
        <v>30.8</v>
      </c>
      <c r="G113" s="7" t="s">
        <v>337</v>
      </c>
      <c r="H113" s="8">
        <v>83.02</v>
      </c>
      <c r="I113" s="8">
        <f t="shared" si="10"/>
        <v>49.812</v>
      </c>
      <c r="J113" s="8">
        <f t="shared" si="11"/>
        <v>80.612</v>
      </c>
    </row>
    <row r="114" ht="24" customHeight="1" spans="1:10">
      <c r="A114" s="7">
        <v>112</v>
      </c>
      <c r="B114" s="7">
        <v>8016</v>
      </c>
      <c r="C114" s="7" t="s">
        <v>338</v>
      </c>
      <c r="D114" s="7" t="s">
        <v>339</v>
      </c>
      <c r="E114" s="7">
        <v>73.2</v>
      </c>
      <c r="F114" s="8">
        <f t="shared" si="9"/>
        <v>29.28</v>
      </c>
      <c r="G114" s="7" t="s">
        <v>340</v>
      </c>
      <c r="H114" s="8">
        <v>82.68</v>
      </c>
      <c r="I114" s="8">
        <f t="shared" si="10"/>
        <v>49.608</v>
      </c>
      <c r="J114" s="8">
        <f t="shared" si="11"/>
        <v>78.888</v>
      </c>
    </row>
    <row r="115" ht="24" customHeight="1" spans="1:10">
      <c r="A115" s="7">
        <v>113</v>
      </c>
      <c r="B115" s="7">
        <v>8016</v>
      </c>
      <c r="C115" s="7" t="s">
        <v>341</v>
      </c>
      <c r="D115" s="7" t="s">
        <v>342</v>
      </c>
      <c r="E115" s="7">
        <v>74.4</v>
      </c>
      <c r="F115" s="8">
        <f t="shared" si="9"/>
        <v>29.76</v>
      </c>
      <c r="G115" s="7" t="s">
        <v>343</v>
      </c>
      <c r="H115" s="8">
        <v>80.36</v>
      </c>
      <c r="I115" s="8">
        <f t="shared" si="10"/>
        <v>48.216</v>
      </c>
      <c r="J115" s="8">
        <f t="shared" si="11"/>
        <v>77.976</v>
      </c>
    </row>
    <row r="116" ht="24" customHeight="1" spans="1:10">
      <c r="A116" s="5">
        <v>114</v>
      </c>
      <c r="B116" s="5">
        <v>8017</v>
      </c>
      <c r="C116" s="5" t="s">
        <v>344</v>
      </c>
      <c r="D116" s="5" t="s">
        <v>345</v>
      </c>
      <c r="E116" s="5">
        <v>79.4</v>
      </c>
      <c r="F116" s="6">
        <f t="shared" si="9"/>
        <v>31.76</v>
      </c>
      <c r="G116" s="5" t="s">
        <v>346</v>
      </c>
      <c r="H116" s="6">
        <v>85.16</v>
      </c>
      <c r="I116" s="6">
        <f t="shared" si="10"/>
        <v>51.096</v>
      </c>
      <c r="J116" s="6">
        <f t="shared" si="11"/>
        <v>82.856</v>
      </c>
    </row>
    <row r="117" ht="24" customHeight="1" spans="1:10">
      <c r="A117" s="5">
        <v>115</v>
      </c>
      <c r="B117" s="5">
        <v>8017</v>
      </c>
      <c r="C117" s="5" t="s">
        <v>347</v>
      </c>
      <c r="D117" s="5" t="s">
        <v>348</v>
      </c>
      <c r="E117" s="5">
        <v>73.8</v>
      </c>
      <c r="F117" s="6">
        <f t="shared" si="9"/>
        <v>29.52</v>
      </c>
      <c r="G117" s="5" t="s">
        <v>349</v>
      </c>
      <c r="H117" s="6">
        <v>83.68</v>
      </c>
      <c r="I117" s="6">
        <f t="shared" si="10"/>
        <v>50.208</v>
      </c>
      <c r="J117" s="6">
        <f t="shared" si="11"/>
        <v>79.728</v>
      </c>
    </row>
    <row r="118" ht="24" customHeight="1" spans="1:10">
      <c r="A118" s="7">
        <v>116</v>
      </c>
      <c r="B118" s="7">
        <v>8017</v>
      </c>
      <c r="C118" s="7" t="s">
        <v>350</v>
      </c>
      <c r="D118" s="7" t="s">
        <v>351</v>
      </c>
      <c r="E118" s="7">
        <v>73.6</v>
      </c>
      <c r="F118" s="8">
        <f t="shared" si="9"/>
        <v>29.44</v>
      </c>
      <c r="G118" s="7" t="s">
        <v>352</v>
      </c>
      <c r="H118" s="8">
        <v>82.48</v>
      </c>
      <c r="I118" s="8">
        <f t="shared" si="10"/>
        <v>49.488</v>
      </c>
      <c r="J118" s="8">
        <f t="shared" si="11"/>
        <v>78.928</v>
      </c>
    </row>
    <row r="119" ht="24" customHeight="1" spans="1:10">
      <c r="A119" s="7">
        <v>117</v>
      </c>
      <c r="B119" s="7">
        <v>8017</v>
      </c>
      <c r="C119" s="7" t="s">
        <v>353</v>
      </c>
      <c r="D119" s="7" t="s">
        <v>354</v>
      </c>
      <c r="E119" s="7">
        <v>67</v>
      </c>
      <c r="F119" s="8">
        <f t="shared" si="9"/>
        <v>26.8</v>
      </c>
      <c r="G119" s="7" t="s">
        <v>355</v>
      </c>
      <c r="H119" s="8">
        <v>84.1</v>
      </c>
      <c r="I119" s="8">
        <f t="shared" si="10"/>
        <v>50.46</v>
      </c>
      <c r="J119" s="8">
        <f t="shared" si="11"/>
        <v>77.26</v>
      </c>
    </row>
    <row r="120" ht="24" customHeight="1" spans="1:10">
      <c r="A120" s="7">
        <v>118</v>
      </c>
      <c r="B120" s="7">
        <v>8017</v>
      </c>
      <c r="C120" s="7" t="s">
        <v>356</v>
      </c>
      <c r="D120" s="7" t="s">
        <v>357</v>
      </c>
      <c r="E120" s="7">
        <v>64.6</v>
      </c>
      <c r="F120" s="8">
        <f t="shared" si="9"/>
        <v>25.84</v>
      </c>
      <c r="G120" s="7" t="s">
        <v>358</v>
      </c>
      <c r="H120" s="8">
        <v>85.18</v>
      </c>
      <c r="I120" s="8">
        <f t="shared" si="10"/>
        <v>51.108</v>
      </c>
      <c r="J120" s="8">
        <f t="shared" si="11"/>
        <v>76.948</v>
      </c>
    </row>
    <row r="121" ht="24" customHeight="1" spans="1:10">
      <c r="A121" s="7">
        <v>119</v>
      </c>
      <c r="B121" s="7">
        <v>8017</v>
      </c>
      <c r="C121" s="7" t="s">
        <v>359</v>
      </c>
      <c r="D121" s="7" t="s">
        <v>360</v>
      </c>
      <c r="E121" s="7">
        <v>68.8</v>
      </c>
      <c r="F121" s="8">
        <f t="shared" si="9"/>
        <v>27.52</v>
      </c>
      <c r="G121" s="7" t="s">
        <v>361</v>
      </c>
      <c r="H121" s="8">
        <v>81.58</v>
      </c>
      <c r="I121" s="8">
        <f t="shared" si="10"/>
        <v>48.948</v>
      </c>
      <c r="J121" s="8">
        <f t="shared" si="11"/>
        <v>76.468</v>
      </c>
    </row>
  </sheetData>
  <autoFilter xmlns:etc="http://www.wps.cn/officeDocument/2017/etCustomData" ref="A2:J121" etc:filterBottomFollowUsedRange="0">
    <extLst/>
  </autoFilter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幼儿教师总成绩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2024-08-13T07:59:15Z</dcterms:created>
  <dcterms:modified xsi:type="dcterms:W3CDTF">2024-08-13T07:59:15Z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305BA8F89F3446BDBFC36E71B53C34AC_11</vt:lpwstr>
  </property>
  <property fmtid="{D5CDD505-2E9C-101B-9397-08002B2CF9AE}" pid="3" name="KSOProductBuildVer">
    <vt:lpwstr>2052-12.1.0.17827</vt:lpwstr>
  </property>
</Properties>
</file>