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90" activeTab="1"/>
  </bookViews>
  <sheets>
    <sheet name="面试安排" sheetId="2" r:id="rId1"/>
    <sheet name="面试名单" sheetId="4" r:id="rId2"/>
  </sheets>
  <externalReferences>
    <externalReference r:id="rId3"/>
  </externalReferences>
  <definedNames>
    <definedName name="_xlnm._FilterDatabase" localSheetId="1" hidden="1">面试名单!$A$2:$F$44</definedName>
    <definedName name="_xlnm.Print_Area" localSheetId="0">面试安排!$A$1:$F$22</definedName>
    <definedName name="_xlnm.Print_Area" localSheetId="1">面试名单!$A$1:$F$16</definedName>
    <definedName name="_xlnm.Print_Titles" localSheetId="0">面试安排!$2:$2</definedName>
    <definedName name="_xlnm.Print_Titles" localSheetId="1">面试名单!$2:$2</definedName>
  </definedNames>
  <calcPr calcId="144525"/>
</workbook>
</file>

<file path=xl/sharedStrings.xml><?xml version="1.0" encoding="utf-8"?>
<sst xmlns="http://schemas.openxmlformats.org/spreadsheetml/2006/main" count="148" uniqueCount="102">
  <si>
    <t>广州中医药大学第一附属医院2024年招聘医院领导专家面试安排
（第五批专职科研岗位、第六批、第七批）</t>
  </si>
  <si>
    <t>序号</t>
  </si>
  <si>
    <t>科室</t>
  </si>
  <si>
    <t>岗位名称</t>
  </si>
  <si>
    <t>面试时间</t>
  </si>
  <si>
    <t>签到时间</t>
  </si>
  <si>
    <t>医院办公室</t>
  </si>
  <si>
    <t>干事</t>
  </si>
  <si>
    <t>14:20-15:10</t>
  </si>
  <si>
    <t>教育教学部</t>
  </si>
  <si>
    <t>科研部</t>
  </si>
  <si>
    <t>组织人事部</t>
  </si>
  <si>
    <t>干事（档案管理）</t>
  </si>
  <si>
    <t>广东省中医临床研究院（生物样本库）</t>
  </si>
  <si>
    <t>专职研究人员</t>
  </si>
  <si>
    <t>15:10-15:20</t>
  </si>
  <si>
    <t>广东省中医临床研究院（方法学团队）</t>
  </si>
  <si>
    <t>生物信息分析人员</t>
  </si>
  <si>
    <t>15:20-15:25</t>
  </si>
  <si>
    <t>临床研究方法学人员</t>
  </si>
  <si>
    <t>15:25-15:30</t>
  </si>
  <si>
    <t>邱士军临床科研团队</t>
  </si>
  <si>
    <t>15:30-15:40</t>
  </si>
  <si>
    <t>泌尿外科</t>
  </si>
  <si>
    <t>医师</t>
  </si>
  <si>
    <t>15:40-15:50</t>
  </si>
  <si>
    <t>乳腺科</t>
  </si>
  <si>
    <t>15:50-16:00</t>
  </si>
  <si>
    <t>药学部</t>
  </si>
  <si>
    <t>临床药师</t>
  </si>
  <si>
    <t>16:00-16:15</t>
  </si>
  <si>
    <t>调剂药师</t>
  </si>
  <si>
    <t>16:15-16:30</t>
  </si>
  <si>
    <r>
      <rPr>
        <sz val="12"/>
        <color rgb="FF000000"/>
        <rFont val="宋体"/>
        <charset val="134"/>
      </rPr>
      <t>面试签到时请</t>
    </r>
    <r>
      <rPr>
        <b/>
        <sz val="12"/>
        <color rgb="FF000000"/>
        <rFont val="宋体"/>
        <charset val="134"/>
      </rPr>
      <t>按顺序提交</t>
    </r>
    <r>
      <rPr>
        <sz val="12"/>
        <color rgb="FF000000"/>
        <rFont val="宋体"/>
        <charset val="134"/>
      </rPr>
      <t>以下材料A4</t>
    </r>
    <r>
      <rPr>
        <b/>
        <sz val="12"/>
        <color rgb="FF000000"/>
        <rFont val="宋体"/>
        <charset val="134"/>
      </rPr>
      <t>复印件1份</t>
    </r>
    <r>
      <rPr>
        <sz val="12"/>
        <color rgb="FF000000"/>
        <rFont val="宋体"/>
        <charset val="134"/>
      </rPr>
      <t>（应聘材料恕不退回）：</t>
    </r>
  </si>
  <si>
    <r>
      <rPr>
        <sz val="12"/>
        <color rgb="FF000000"/>
        <rFont val="宋体"/>
        <charset val="134"/>
      </rPr>
      <t>（1）身份证（</t>
    </r>
    <r>
      <rPr>
        <sz val="12"/>
        <color rgb="FFFF0000"/>
        <rFont val="宋体"/>
        <charset val="134"/>
      </rPr>
      <t>将应聘岗位、序号用黑色签字笔标记在身份证复印件的右上角</t>
    </r>
    <r>
      <rPr>
        <sz val="12"/>
        <color rgb="FF000000"/>
        <rFont val="宋体"/>
        <charset val="134"/>
      </rPr>
      <t>）；</t>
    </r>
  </si>
  <si>
    <t>（2）各级毕业证、学位证（应届毕业生若暂未发证请提供学信网的教育部学籍在线验证报告）；</t>
  </si>
  <si>
    <t>（3）各级专业技术资格证、执业证（医师岗位提供）；</t>
  </si>
  <si>
    <t>（4）住院医师规范化培训合格证/规培证明（医师岗位提供）。</t>
  </si>
  <si>
    <t>广州中医药大学第一附属医院2024年招聘医院领导专家面试名单
（第五批专职科研岗位、第六批、第七批）</t>
  </si>
  <si>
    <t>岗位</t>
  </si>
  <si>
    <t>人数</t>
  </si>
  <si>
    <t>姓名</t>
  </si>
  <si>
    <t>毕业院校</t>
  </si>
  <si>
    <t>王钰婉</t>
  </si>
  <si>
    <t>曼彻斯特大学</t>
  </si>
  <si>
    <t>文世豪</t>
  </si>
  <si>
    <t>广州中医药大学</t>
  </si>
  <si>
    <t>梁幸琳</t>
  </si>
  <si>
    <t>中山大学</t>
  </si>
  <si>
    <t>朱尧焓</t>
  </si>
  <si>
    <t>上海中医药大学</t>
  </si>
  <si>
    <t>何思雅</t>
  </si>
  <si>
    <t>胡孝荣</t>
  </si>
  <si>
    <t>于金瑞</t>
  </si>
  <si>
    <t>江西中医药大学</t>
  </si>
  <si>
    <t>敬真</t>
  </si>
  <si>
    <t>南方医科大学</t>
  </si>
  <si>
    <t>黄善敏</t>
  </si>
  <si>
    <t>福建中医药大学</t>
  </si>
  <si>
    <t>张潇雨</t>
  </si>
  <si>
    <t>云南大学</t>
  </si>
  <si>
    <t>黄月</t>
  </si>
  <si>
    <t>北京化工大学</t>
  </si>
  <si>
    <t>甘天雨</t>
  </si>
  <si>
    <t>桑德兰大学</t>
  </si>
  <si>
    <t>林依璐</t>
  </si>
  <si>
    <t>马来西亚理科大学</t>
  </si>
  <si>
    <t>王琰</t>
  </si>
  <si>
    <t>广东外语外贸大学</t>
  </si>
  <si>
    <t>曾璇</t>
  </si>
  <si>
    <t>苏振宁</t>
  </si>
  <si>
    <t>北京协和医学院</t>
  </si>
  <si>
    <t>刘卓梁</t>
  </si>
  <si>
    <t>曹文聪</t>
  </si>
  <si>
    <t>邱炳江</t>
  </si>
  <si>
    <t>格罗宁根大学</t>
  </si>
  <si>
    <t>邱梓锋</t>
  </si>
  <si>
    <t>深圳大学</t>
  </si>
  <si>
    <t>杨亚明</t>
  </si>
  <si>
    <t>赵志敏</t>
  </si>
  <si>
    <t>赖米林</t>
  </si>
  <si>
    <t>邓韫洁</t>
  </si>
  <si>
    <t>何建雄</t>
  </si>
  <si>
    <t>李钰婷</t>
  </si>
  <si>
    <t>王小静</t>
  </si>
  <si>
    <t>李嘉华</t>
  </si>
  <si>
    <t>周波</t>
  </si>
  <si>
    <t>李锦强</t>
  </si>
  <si>
    <t>刘翠珍</t>
  </si>
  <si>
    <t>李昕瑶</t>
  </si>
  <si>
    <t>乔继续</t>
  </si>
  <si>
    <t>李静岚</t>
  </si>
  <si>
    <t>黄梓鹏</t>
  </si>
  <si>
    <t>石碧锐</t>
  </si>
  <si>
    <t>吴小燕</t>
  </si>
  <si>
    <t>陈秀萍</t>
  </si>
  <si>
    <t>吴晓丽</t>
  </si>
  <si>
    <t>广东药科大学</t>
  </si>
  <si>
    <t>钟国柱</t>
  </si>
  <si>
    <t>杨巨贵</t>
  </si>
  <si>
    <t>甘肃中医学院（甘肃中医药大学）</t>
  </si>
  <si>
    <t>黄楚瑜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</si>
</sst>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6">
    <font>
      <sz val="11"/>
      <color theme="1"/>
      <name val="等线"/>
      <charset val="134"/>
      <scheme val="minor"/>
    </font>
    <font>
      <sz val="10"/>
      <color theme="1"/>
      <name val="宋体"/>
      <charset val="134"/>
    </font>
    <font>
      <sz val="9"/>
      <color theme="1"/>
      <name val="宋体"/>
      <charset val="134"/>
    </font>
    <font>
      <b/>
      <sz val="16"/>
      <color theme="1"/>
      <name val="黑体"/>
      <charset val="134"/>
    </font>
    <font>
      <b/>
      <sz val="10"/>
      <name val="宋体"/>
      <charset val="134"/>
    </font>
    <font>
      <b/>
      <sz val="10"/>
      <color theme="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9"/>
      <color rgb="FF000000"/>
      <name val="宋体"/>
      <charset val="134"/>
    </font>
    <font>
      <sz val="10"/>
      <name val="Arial"/>
      <charset val="134"/>
    </font>
    <font>
      <sz val="10"/>
      <color theme="1"/>
      <name val="等线"/>
      <charset val="134"/>
      <scheme val="minor"/>
    </font>
    <font>
      <b/>
      <sz val="11"/>
      <color theme="1"/>
      <name val="宋体"/>
      <charset val="134"/>
    </font>
    <font>
      <b/>
      <sz val="10"/>
      <color rgb="FFFF0000"/>
      <name val="宋体"/>
      <charset val="134"/>
    </font>
    <font>
      <sz val="12"/>
      <color rgb="FF000000"/>
      <name val="宋体"/>
      <charset val="134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rgb="FF9C0006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A7D00"/>
      <name val="等线"/>
      <charset val="0"/>
      <scheme val="minor"/>
    </font>
    <font>
      <sz val="12"/>
      <name val="宋体"/>
      <charset val="134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2"/>
      <color rgb="FF000000"/>
      <name val="宋体"/>
      <charset val="134"/>
    </font>
    <font>
      <sz val="12"/>
      <color rgb="FFFF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6" fillId="6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2" borderId="14" applyNumberFormat="0" applyFont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3" fillId="0" borderId="19" applyNumberFormat="0" applyFill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7" fillId="7" borderId="13" applyNumberFormat="0" applyAlignment="0" applyProtection="0">
      <alignment vertical="center"/>
    </xf>
    <xf numFmtId="0" fontId="22" fillId="7" borderId="12" applyNumberFormat="0" applyAlignment="0" applyProtection="0">
      <alignment vertical="center"/>
    </xf>
    <xf numFmtId="0" fontId="28" fillId="15" borderId="17" applyNumberFormat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30" fillId="0" borderId="18" applyNumberFormat="0" applyFill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31" fillId="0" borderId="0"/>
    <xf numFmtId="0" fontId="0" fillId="0" borderId="0">
      <alignment vertical="center"/>
    </xf>
  </cellStyleXfs>
  <cellXfs count="53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>
      <alignment vertical="center"/>
    </xf>
    <xf numFmtId="0" fontId="0" fillId="0" borderId="0" xfId="0" applyFill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 applyProtection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2" xfId="49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0" fillId="0" borderId="0" xfId="50">
      <alignment vertical="center"/>
    </xf>
    <xf numFmtId="0" fontId="1" fillId="0" borderId="0" xfId="50" applyFont="1" applyAlignment="1">
      <alignment horizontal="center" vertical="center" wrapText="1"/>
    </xf>
    <xf numFmtId="0" fontId="1" fillId="0" borderId="0" xfId="50" applyFont="1">
      <alignment vertical="center"/>
    </xf>
    <xf numFmtId="0" fontId="5" fillId="0" borderId="0" xfId="50" applyFont="1" applyAlignment="1">
      <alignment horizontal="center" vertical="center" wrapText="1"/>
    </xf>
    <xf numFmtId="49" fontId="11" fillId="0" borderId="0" xfId="50" applyNumberFormat="1" applyFont="1" applyAlignment="1">
      <alignment horizontal="center" vertical="center" wrapText="1"/>
    </xf>
    <xf numFmtId="0" fontId="3" fillId="0" borderId="1" xfId="50" applyFont="1" applyBorder="1" applyAlignment="1">
      <alignment horizontal="center" vertical="center" wrapText="1"/>
    </xf>
    <xf numFmtId="49" fontId="3" fillId="0" borderId="1" xfId="50" applyNumberFormat="1" applyFont="1" applyBorder="1" applyAlignment="1">
      <alignment horizontal="center" vertical="center" wrapText="1"/>
    </xf>
    <xf numFmtId="0" fontId="4" fillId="0" borderId="2" xfId="50" applyFont="1" applyBorder="1" applyAlignment="1">
      <alignment horizontal="center" vertical="center" wrapText="1"/>
    </xf>
    <xf numFmtId="0" fontId="4" fillId="0" borderId="3" xfId="50" applyFont="1" applyFill="1" applyBorder="1" applyAlignment="1">
      <alignment horizontal="center" vertical="center" wrapText="1"/>
    </xf>
    <xf numFmtId="0" fontId="4" fillId="0" borderId="4" xfId="50" applyFont="1" applyFill="1" applyBorder="1" applyAlignment="1">
      <alignment horizontal="center" vertical="center" wrapText="1"/>
    </xf>
    <xf numFmtId="49" fontId="4" fillId="0" borderId="2" xfId="50" applyNumberFormat="1" applyFont="1" applyBorder="1" applyAlignment="1">
      <alignment horizontal="center" vertical="center" wrapText="1"/>
    </xf>
    <xf numFmtId="0" fontId="7" fillId="0" borderId="2" xfId="50" applyFont="1" applyBorder="1" applyAlignment="1">
      <alignment horizontal="center" vertical="center" wrapText="1"/>
    </xf>
    <xf numFmtId="0" fontId="7" fillId="0" borderId="3" xfId="50" applyFont="1" applyFill="1" applyBorder="1" applyAlignment="1">
      <alignment horizontal="center" vertical="center" wrapText="1"/>
    </xf>
    <xf numFmtId="0" fontId="7" fillId="0" borderId="4" xfId="50" applyFont="1" applyFill="1" applyBorder="1" applyAlignment="1">
      <alignment horizontal="center" vertical="center" wrapText="1"/>
    </xf>
    <xf numFmtId="0" fontId="7" fillId="0" borderId="2" xfId="49" applyFont="1" applyBorder="1" applyAlignment="1">
      <alignment horizontal="center" vertical="center" wrapText="1"/>
    </xf>
    <xf numFmtId="20" fontId="12" fillId="0" borderId="2" xfId="50" applyNumberFormat="1" applyFont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12" fillId="0" borderId="2" xfId="50" applyFont="1" applyBorder="1" applyAlignment="1">
      <alignment horizontal="center" vertical="center" wrapText="1"/>
    </xf>
    <xf numFmtId="20" fontId="12" fillId="0" borderId="9" xfId="50" applyNumberFormat="1" applyFont="1" applyBorder="1" applyAlignment="1">
      <alignment horizontal="center" vertical="center" wrapText="1"/>
    </xf>
    <xf numFmtId="20" fontId="12" fillId="0" borderId="10" xfId="50" applyNumberFormat="1" applyFont="1" applyBorder="1" applyAlignment="1">
      <alignment horizontal="center" vertical="center" wrapText="1"/>
    </xf>
    <xf numFmtId="20" fontId="12" fillId="0" borderId="11" xfId="50" applyNumberFormat="1" applyFont="1" applyBorder="1" applyAlignment="1">
      <alignment horizontal="center" vertical="center" wrapText="1"/>
    </xf>
    <xf numFmtId="0" fontId="11" fillId="0" borderId="0" xfId="50" applyFont="1" applyAlignment="1">
      <alignment horizontal="center" vertical="center" wrapText="1"/>
    </xf>
    <xf numFmtId="0" fontId="13" fillId="0" borderId="0" xfId="0" applyFont="1" applyAlignment="1">
      <alignment horizontal="left" vertical="center"/>
    </xf>
    <xf numFmtId="0" fontId="1" fillId="0" borderId="0" xfId="50" applyFont="1" applyAlignment="1">
      <alignment horizontal="center" vertical="center"/>
    </xf>
    <xf numFmtId="0" fontId="1" fillId="0" borderId="0" xfId="50" applyFont="1" applyAlignment="1">
      <alignment vertical="center"/>
    </xf>
    <xf numFmtId="0" fontId="5" fillId="0" borderId="0" xfId="50" applyFont="1" applyAlignment="1">
      <alignment horizontal="center" vertical="center"/>
    </xf>
    <xf numFmtId="49" fontId="11" fillId="0" borderId="0" xfId="50" applyNumberFormat="1" applyFont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colors>
    <mruColors>
      <color rgb="00C6D3C2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19977;&#20116;&#20845;&#19971;&#21021;&#35797;&#22797;&#35797;&#38498;&#38754;&#32771;&#26680;&#19968;&#35272;&#34920;\&#31532;&#19971;&#25209;&#33647;&#24072;&#32771;&#26680;&#24773;&#20917;&#19968;&#35272;&#34920;\&#20020;&#24202;&#33647;&#24072;\&#33647;&#23398;&#37096;&#20020;&#24202;&#33647;&#24072;&#22797;&#35797;&#32771;&#26680;&#24773;&#20917;&#19968;&#35272;&#34920;%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4">
          <cell r="B4" t="str">
            <v>何建雄</v>
          </cell>
          <cell r="C4" t="str">
            <v>441481198410144410</v>
          </cell>
          <cell r="D4" t="str">
            <v>赖小平</v>
          </cell>
          <cell r="E4" t="str">
            <v>42.5</v>
          </cell>
          <cell r="F4">
            <v>84.43</v>
          </cell>
          <cell r="G4">
            <v>67.658</v>
          </cell>
          <cell r="H4" t="str">
            <v>男</v>
          </cell>
          <cell r="I4">
            <v>30969</v>
          </cell>
          <cell r="J4" t="str">
            <v>40</v>
          </cell>
          <cell r="K4" t="str">
            <v>170</v>
          </cell>
          <cell r="L4" t="str">
            <v>汉族</v>
          </cell>
          <cell r="M4" t="str">
            <v>身份证</v>
          </cell>
          <cell r="N4" t="str">
            <v>广东梅州</v>
          </cell>
          <cell r="O4" t="str">
            <v>已婚已育</v>
          </cell>
          <cell r="P4" t="str">
            <v>群众</v>
          </cell>
          <cell r="Q4" t="str">
            <v>广州中医药大学</v>
          </cell>
        </row>
        <row r="5">
          <cell r="B5" t="str">
            <v>王嘉惠</v>
          </cell>
          <cell r="C5" t="str">
            <v>440104198602034128</v>
          </cell>
          <cell r="D5" t="str">
            <v>罗焕敏</v>
          </cell>
          <cell r="E5" t="str">
            <v>44.5</v>
          </cell>
          <cell r="F5">
            <v>73.29</v>
          </cell>
          <cell r="G5">
            <v>61.774</v>
          </cell>
          <cell r="H5" t="str">
            <v>女</v>
          </cell>
          <cell r="I5">
            <v>31446</v>
          </cell>
          <cell r="J5" t="str">
            <v>39</v>
          </cell>
          <cell r="K5" t="str">
            <v>155</v>
          </cell>
          <cell r="L5" t="str">
            <v>汉族</v>
          </cell>
          <cell r="M5" t="str">
            <v>身份证</v>
          </cell>
          <cell r="N5" t="str">
            <v>广东广州</v>
          </cell>
          <cell r="O5" t="str">
            <v>已婚未育</v>
          </cell>
          <cell r="P5" t="str">
            <v>群众</v>
          </cell>
          <cell r="Q5" t="str">
            <v>暨南大学</v>
          </cell>
        </row>
        <row r="6">
          <cell r="B6" t="str">
            <v>杜洁仪</v>
          </cell>
          <cell r="C6" t="str">
            <v>440105198910205749</v>
          </cell>
          <cell r="D6" t="str">
            <v>王冠蕾</v>
          </cell>
          <cell r="E6" t="str">
            <v>43.5</v>
          </cell>
          <cell r="F6">
            <v>70.57</v>
          </cell>
          <cell r="G6">
            <v>59.742</v>
          </cell>
          <cell r="H6" t="str">
            <v>女</v>
          </cell>
          <cell r="I6">
            <v>32801</v>
          </cell>
          <cell r="J6" t="str">
            <v>35</v>
          </cell>
          <cell r="K6" t="str">
            <v>155</v>
          </cell>
          <cell r="L6" t="str">
            <v>汉族</v>
          </cell>
          <cell r="M6" t="str">
            <v>身份证</v>
          </cell>
          <cell r="N6" t="str">
            <v>广东广州</v>
          </cell>
          <cell r="O6" t="str">
            <v>未婚</v>
          </cell>
          <cell r="P6" t="str">
            <v>中共党员</v>
          </cell>
          <cell r="Q6" t="str">
            <v>中山大学</v>
          </cell>
        </row>
        <row r="7">
          <cell r="B7" t="str">
            <v>李钰婷</v>
          </cell>
          <cell r="C7" t="str">
            <v>441324199506233620</v>
          </cell>
          <cell r="D7" t="str">
            <v>李耿</v>
          </cell>
          <cell r="E7" t="str">
            <v>36.0</v>
          </cell>
          <cell r="F7">
            <v>83.86</v>
          </cell>
          <cell r="G7">
            <v>64.716</v>
          </cell>
          <cell r="H7" t="str">
            <v>女</v>
          </cell>
          <cell r="I7">
            <v>34873</v>
          </cell>
          <cell r="J7" t="str">
            <v>29</v>
          </cell>
          <cell r="K7" t="str">
            <v>167</v>
          </cell>
          <cell r="L7" t="str">
            <v>汉族</v>
          </cell>
          <cell r="M7" t="str">
            <v>身份证</v>
          </cell>
          <cell r="N7" t="str">
            <v>广东惠州</v>
          </cell>
          <cell r="O7" t="str">
            <v>未婚</v>
          </cell>
          <cell r="P7" t="str">
            <v>群众</v>
          </cell>
          <cell r="Q7" t="str">
            <v>广州中医药大学</v>
          </cell>
        </row>
        <row r="8">
          <cell r="B8" t="str">
            <v>贾小舟</v>
          </cell>
          <cell r="C8" t="str">
            <v>130582199108082020</v>
          </cell>
          <cell r="D8" t="str">
            <v>匡海学</v>
          </cell>
          <cell r="E8" t="str">
            <v>32.0</v>
          </cell>
          <cell r="F8">
            <v>72.43</v>
          </cell>
          <cell r="G8">
            <v>56.258</v>
          </cell>
          <cell r="H8" t="str">
            <v>女</v>
          </cell>
          <cell r="I8">
            <v>33458</v>
          </cell>
          <cell r="J8" t="str">
            <v>33</v>
          </cell>
          <cell r="K8" t="str">
            <v>160</v>
          </cell>
          <cell r="L8" t="str">
            <v>汉族</v>
          </cell>
          <cell r="M8" t="str">
            <v>身份证</v>
          </cell>
          <cell r="N8" t="str">
            <v>河北邢台</v>
          </cell>
          <cell r="O8" t="str">
            <v>已婚已育</v>
          </cell>
          <cell r="P8" t="str">
            <v>中共党员</v>
          </cell>
          <cell r="Q8" t="str">
            <v>黑龙江中医药大学</v>
          </cell>
        </row>
        <row r="9">
          <cell r="B9" t="str">
            <v>王小静</v>
          </cell>
          <cell r="C9" t="str">
            <v>440281199212303524</v>
          </cell>
          <cell r="D9" t="str">
            <v>周联</v>
          </cell>
          <cell r="E9" t="str">
            <v>50.0</v>
          </cell>
          <cell r="F9">
            <v>91.57</v>
          </cell>
          <cell r="G9">
            <v>74.942</v>
          </cell>
          <cell r="H9" t="str">
            <v>女</v>
          </cell>
          <cell r="I9">
            <v>33968</v>
          </cell>
          <cell r="J9" t="str">
            <v>32</v>
          </cell>
          <cell r="K9" t="str">
            <v>158</v>
          </cell>
          <cell r="L9" t="str">
            <v>汉族</v>
          </cell>
          <cell r="M9" t="str">
            <v>身份证</v>
          </cell>
          <cell r="N9" t="str">
            <v>广东韶关</v>
          </cell>
          <cell r="O9" t="str">
            <v>已婚未育</v>
          </cell>
          <cell r="P9" t="str">
            <v>中共党员</v>
          </cell>
          <cell r="Q9" t="str">
            <v>广州中医药大学</v>
          </cell>
        </row>
        <row r="10">
          <cell r="B10" t="str">
            <v>李嘉华</v>
          </cell>
          <cell r="C10" t="str">
            <v>445222199403242060</v>
          </cell>
          <cell r="D10" t="str">
            <v>程媛媛</v>
          </cell>
          <cell r="E10" t="str">
            <v>39.0</v>
          </cell>
          <cell r="F10">
            <v>91.43</v>
          </cell>
          <cell r="G10">
            <v>70.458</v>
          </cell>
          <cell r="H10" t="str">
            <v>女</v>
          </cell>
          <cell r="I10">
            <v>34417</v>
          </cell>
          <cell r="J10" t="str">
            <v>30</v>
          </cell>
          <cell r="K10" t="str">
            <v>163</v>
          </cell>
          <cell r="L10" t="str">
            <v>汉族</v>
          </cell>
          <cell r="M10" t="str">
            <v>身份证</v>
          </cell>
          <cell r="N10" t="str">
            <v>广东揭阳</v>
          </cell>
          <cell r="O10" t="str">
            <v>未婚</v>
          </cell>
          <cell r="P10" t="str">
            <v>中共党员</v>
          </cell>
          <cell r="Q10" t="str">
            <v>广州中医药大学</v>
          </cell>
        </row>
        <row r="11">
          <cell r="B11" t="str">
            <v>周波</v>
          </cell>
          <cell r="C11" t="str">
            <v>440981198104248111</v>
          </cell>
          <cell r="D11" t="str">
            <v>苏薇薇</v>
          </cell>
          <cell r="E11" t="str">
            <v>47.0</v>
          </cell>
          <cell r="F11">
            <v>90.14</v>
          </cell>
          <cell r="G11">
            <v>72.884</v>
          </cell>
          <cell r="H11" t="str">
            <v>男</v>
          </cell>
          <cell r="I11">
            <v>29700</v>
          </cell>
          <cell r="J11" t="str">
            <v>43</v>
          </cell>
          <cell r="K11" t="str">
            <v>177</v>
          </cell>
          <cell r="L11" t="str">
            <v>汉族</v>
          </cell>
          <cell r="M11" t="str">
            <v>身份证</v>
          </cell>
          <cell r="N11" t="str">
            <v>广东茂名</v>
          </cell>
          <cell r="O11" t="str">
            <v>已婚已育</v>
          </cell>
          <cell r="P11" t="str">
            <v>中共党员</v>
          </cell>
          <cell r="Q11" t="str">
            <v>中山大学</v>
          </cell>
        </row>
        <row r="12">
          <cell r="B12" t="str">
            <v>李锦强</v>
          </cell>
          <cell r="C12" t="str">
            <v>445281199409200072</v>
          </cell>
          <cell r="D12" t="str">
            <v>程永现</v>
          </cell>
          <cell r="E12" t="str">
            <v>36.5</v>
          </cell>
          <cell r="F12">
            <v>84.14</v>
          </cell>
          <cell r="G12">
            <v>65.084</v>
          </cell>
          <cell r="H12" t="str">
            <v>男</v>
          </cell>
          <cell r="I12">
            <v>34597</v>
          </cell>
          <cell r="J12" t="str">
            <v>30</v>
          </cell>
          <cell r="K12" t="str">
            <v>170</v>
          </cell>
          <cell r="L12" t="str">
            <v>汉族</v>
          </cell>
          <cell r="M12" t="str">
            <v>身份证</v>
          </cell>
          <cell r="N12" t="str">
            <v>广东揭阳</v>
          </cell>
          <cell r="O12" t="str">
            <v>未婚</v>
          </cell>
          <cell r="P12" t="str">
            <v>群众</v>
          </cell>
          <cell r="Q12" t="str">
            <v>云南中医药大学</v>
          </cell>
        </row>
        <row r="13">
          <cell r="B13" t="str">
            <v>陈宛婷</v>
          </cell>
          <cell r="C13" t="str">
            <v>445381199612301747</v>
          </cell>
          <cell r="D13" t="str">
            <v>黄志海</v>
          </cell>
          <cell r="E13" t="str">
            <v>37.0</v>
          </cell>
          <cell r="F13">
            <v>73.71</v>
          </cell>
          <cell r="G13">
            <v>59.026</v>
          </cell>
          <cell r="H13" t="str">
            <v>女</v>
          </cell>
          <cell r="I13">
            <v>35429</v>
          </cell>
          <cell r="J13" t="str">
            <v>27</v>
          </cell>
          <cell r="K13" t="str">
            <v>155</v>
          </cell>
          <cell r="L13" t="str">
            <v>汉族</v>
          </cell>
          <cell r="M13" t="str">
            <v>身份证</v>
          </cell>
          <cell r="N13" t="str">
            <v>广东云浮</v>
          </cell>
          <cell r="O13" t="str">
            <v>未婚</v>
          </cell>
          <cell r="P13" t="str">
            <v>共青团员</v>
          </cell>
          <cell r="Q13" t="str">
            <v>广州中医药大学</v>
          </cell>
        </row>
        <row r="14">
          <cell r="B14" t="str">
            <v>黄海玲</v>
          </cell>
          <cell r="C14" t="str">
            <v>45072119991003538X</v>
          </cell>
          <cell r="D14" t="str">
            <v>韩林涛</v>
          </cell>
          <cell r="E14" t="str">
            <v>36.5</v>
          </cell>
          <cell r="F14">
            <v>73.43</v>
          </cell>
          <cell r="G14">
            <v>58.658</v>
          </cell>
          <cell r="H14" t="str">
            <v>女</v>
          </cell>
          <cell r="I14">
            <v>36436</v>
          </cell>
          <cell r="J14" t="str">
            <v>25</v>
          </cell>
          <cell r="K14" t="str">
            <v>155</v>
          </cell>
          <cell r="L14" t="str">
            <v>汉族</v>
          </cell>
          <cell r="M14" t="str">
            <v>身份证</v>
          </cell>
          <cell r="N14" t="str">
            <v>广西钦州</v>
          </cell>
          <cell r="O14" t="str">
            <v>未婚</v>
          </cell>
          <cell r="P14" t="str">
            <v>共青团员</v>
          </cell>
          <cell r="Q14" t="str">
            <v>湖北中医药大学</v>
          </cell>
        </row>
        <row r="15">
          <cell r="B15" t="str">
            <v>刘翠珍</v>
          </cell>
          <cell r="C15" t="str">
            <v>441323199806252544</v>
          </cell>
          <cell r="D15" t="str">
            <v>李得堂</v>
          </cell>
          <cell r="E15" t="str">
            <v>39.0</v>
          </cell>
          <cell r="F15">
            <v>87.71</v>
          </cell>
          <cell r="G15">
            <v>68.226</v>
          </cell>
          <cell r="H15" t="str">
            <v>女</v>
          </cell>
          <cell r="I15">
            <v>35971</v>
          </cell>
          <cell r="J15" t="str">
            <v>26</v>
          </cell>
          <cell r="K15" t="str">
            <v>156</v>
          </cell>
          <cell r="L15" t="str">
            <v>汉族</v>
          </cell>
          <cell r="M15" t="str">
            <v>身份证</v>
          </cell>
          <cell r="N15" t="str">
            <v>广东惠州</v>
          </cell>
          <cell r="O15" t="str">
            <v>未婚</v>
          </cell>
          <cell r="P15" t="str">
            <v>共青团员</v>
          </cell>
          <cell r="Q15" t="str">
            <v>广州中医药大学</v>
          </cell>
        </row>
        <row r="16">
          <cell r="B16" t="str">
            <v>赵宁</v>
          </cell>
          <cell r="C16" t="str">
            <v>140402199806092829</v>
          </cell>
          <cell r="D16" t="str">
            <v>朴胜华</v>
          </cell>
          <cell r="E16" t="str">
            <v>35.5</v>
          </cell>
          <cell r="F16">
            <v>75.71</v>
          </cell>
          <cell r="G16">
            <v>59.626</v>
          </cell>
          <cell r="H16" t="str">
            <v>女</v>
          </cell>
          <cell r="I16">
            <v>35955</v>
          </cell>
          <cell r="J16" t="str">
            <v>26</v>
          </cell>
          <cell r="K16" t="str">
            <v>162</v>
          </cell>
          <cell r="L16" t="str">
            <v>汉族</v>
          </cell>
          <cell r="M16" t="str">
            <v>身份证</v>
          </cell>
          <cell r="N16" t="str">
            <v>山西长治</v>
          </cell>
          <cell r="O16" t="str">
            <v>未婚</v>
          </cell>
          <cell r="P16" t="str">
            <v>群众</v>
          </cell>
          <cell r="Q16" t="str">
            <v>广东药科大学</v>
          </cell>
        </row>
        <row r="17">
          <cell r="B17" t="str">
            <v>李昕瑶</v>
          </cell>
          <cell r="C17" t="str">
            <v>440982199703014107</v>
          </cell>
          <cell r="D17" t="str">
            <v>李郁梅</v>
          </cell>
          <cell r="E17" t="str">
            <v>41.5</v>
          </cell>
          <cell r="F17">
            <v>87.71</v>
          </cell>
          <cell r="G17">
            <v>69.226</v>
          </cell>
          <cell r="H17" t="str">
            <v>女</v>
          </cell>
          <cell r="I17">
            <v>35490</v>
          </cell>
          <cell r="J17" t="str">
            <v>27</v>
          </cell>
          <cell r="K17" t="str">
            <v>160</v>
          </cell>
          <cell r="L17" t="str">
            <v>汉族</v>
          </cell>
          <cell r="M17" t="str">
            <v>身份证</v>
          </cell>
          <cell r="N17" t="str">
            <v>广东茂名</v>
          </cell>
          <cell r="O17" t="str">
            <v>未婚</v>
          </cell>
          <cell r="P17" t="str">
            <v>共青团员</v>
          </cell>
          <cell r="Q17" t="str">
            <v>福建医科大学</v>
          </cell>
        </row>
        <row r="18">
          <cell r="B18" t="str">
            <v>乔继续</v>
          </cell>
          <cell r="C18" t="str">
            <v>411303200006016871</v>
          </cell>
          <cell r="D18" t="str">
            <v>陈胡兰</v>
          </cell>
          <cell r="E18" t="str">
            <v>41.0</v>
          </cell>
          <cell r="F18">
            <v>85.43</v>
          </cell>
          <cell r="G18">
            <v>67.658</v>
          </cell>
          <cell r="H18" t="str">
            <v>男</v>
          </cell>
          <cell r="I18">
            <v>36678</v>
          </cell>
          <cell r="J18" t="str">
            <v>24</v>
          </cell>
          <cell r="K18" t="str">
            <v>170</v>
          </cell>
          <cell r="L18" t="str">
            <v>汉族</v>
          </cell>
          <cell r="M18" t="str">
            <v>身份证</v>
          </cell>
          <cell r="N18" t="str">
            <v>河南南阳</v>
          </cell>
          <cell r="O18" t="str">
            <v>未婚</v>
          </cell>
          <cell r="P18" t="str">
            <v>中共党员</v>
          </cell>
          <cell r="Q18" t="str">
            <v>成都中医药大学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2"/>
  <sheetViews>
    <sheetView zoomScale="115" zoomScaleNormal="115" workbookViewId="0">
      <selection activeCell="A1" sqref="A1:F1"/>
    </sheetView>
  </sheetViews>
  <sheetFormatPr defaultColWidth="8.75" defaultRowHeight="30" customHeight="1" outlineLevelCol="5"/>
  <cols>
    <col min="1" max="1" width="7.125" style="21" customWidth="1"/>
    <col min="2" max="2" width="10.5" style="21" customWidth="1"/>
    <col min="3" max="3" width="20.3166666666667" style="22" customWidth="1"/>
    <col min="4" max="4" width="16.625" style="23" customWidth="1"/>
    <col min="5" max="5" width="16.75" style="24" customWidth="1"/>
    <col min="6" max="6" width="16.75" style="25" customWidth="1"/>
    <col min="7" max="16384" width="8.75" style="21"/>
  </cols>
  <sheetData>
    <row r="1" ht="46.15" customHeight="1" spans="1:6">
      <c r="A1" s="26" t="s">
        <v>0</v>
      </c>
      <c r="B1" s="26"/>
      <c r="C1" s="26"/>
      <c r="D1" s="26"/>
      <c r="E1" s="26"/>
      <c r="F1" s="27"/>
    </row>
    <row r="2" customHeight="1" spans="1:6">
      <c r="A2" s="28" t="s">
        <v>1</v>
      </c>
      <c r="B2" s="29" t="s">
        <v>2</v>
      </c>
      <c r="C2" s="30"/>
      <c r="D2" s="28" t="s">
        <v>3</v>
      </c>
      <c r="E2" s="28" t="s">
        <v>4</v>
      </c>
      <c r="F2" s="31" t="s">
        <v>5</v>
      </c>
    </row>
    <row r="3" customHeight="1" spans="1:6">
      <c r="A3" s="32">
        <v>1</v>
      </c>
      <c r="B3" s="33" t="s">
        <v>6</v>
      </c>
      <c r="C3" s="34"/>
      <c r="D3" s="35" t="s">
        <v>7</v>
      </c>
      <c r="E3" s="36" t="s">
        <v>8</v>
      </c>
      <c r="F3" s="36">
        <v>0.583333333333333</v>
      </c>
    </row>
    <row r="4" customHeight="1" spans="1:6">
      <c r="A4" s="32">
        <v>2</v>
      </c>
      <c r="B4" s="37" t="s">
        <v>9</v>
      </c>
      <c r="C4" s="38"/>
      <c r="D4" s="35" t="s">
        <v>7</v>
      </c>
      <c r="E4" s="36"/>
      <c r="F4" s="36"/>
    </row>
    <row r="5" customHeight="1" spans="1:6">
      <c r="A5" s="32">
        <v>3</v>
      </c>
      <c r="B5" s="37" t="s">
        <v>10</v>
      </c>
      <c r="C5" s="38"/>
      <c r="D5" s="35" t="s">
        <v>7</v>
      </c>
      <c r="E5" s="36"/>
      <c r="F5" s="36"/>
    </row>
    <row r="6" customHeight="1" spans="1:6">
      <c r="A6" s="32">
        <v>4</v>
      </c>
      <c r="B6" s="39" t="s">
        <v>11</v>
      </c>
      <c r="C6" s="40"/>
      <c r="D6" s="9" t="s">
        <v>12</v>
      </c>
      <c r="E6" s="36"/>
      <c r="F6" s="36"/>
    </row>
    <row r="7" customHeight="1" spans="1:6">
      <c r="A7" s="32">
        <v>5</v>
      </c>
      <c r="B7" s="41"/>
      <c r="C7" s="42"/>
      <c r="D7" s="9" t="s">
        <v>7</v>
      </c>
      <c r="E7" s="36"/>
      <c r="F7" s="36"/>
    </row>
    <row r="8" customHeight="1" spans="1:6">
      <c r="A8" s="32">
        <v>6</v>
      </c>
      <c r="B8" s="37" t="s">
        <v>13</v>
      </c>
      <c r="C8" s="38"/>
      <c r="D8" s="35" t="s">
        <v>14</v>
      </c>
      <c r="E8" s="43" t="s">
        <v>15</v>
      </c>
      <c r="F8" s="44">
        <v>0.618055555555556</v>
      </c>
    </row>
    <row r="9" customHeight="1" spans="1:6">
      <c r="A9" s="32">
        <v>7</v>
      </c>
      <c r="B9" s="39" t="s">
        <v>16</v>
      </c>
      <c r="C9" s="40"/>
      <c r="D9" s="18" t="s">
        <v>17</v>
      </c>
      <c r="E9" s="43" t="s">
        <v>18</v>
      </c>
      <c r="F9" s="45"/>
    </row>
    <row r="10" customHeight="1" spans="1:6">
      <c r="A10" s="32">
        <v>8</v>
      </c>
      <c r="B10" s="41"/>
      <c r="C10" s="42"/>
      <c r="D10" s="18" t="s">
        <v>19</v>
      </c>
      <c r="E10" s="43" t="s">
        <v>20</v>
      </c>
      <c r="F10" s="45"/>
    </row>
    <row r="11" customHeight="1" spans="1:6">
      <c r="A11" s="32">
        <v>9</v>
      </c>
      <c r="B11" s="37" t="s">
        <v>21</v>
      </c>
      <c r="C11" s="38"/>
      <c r="D11" s="35" t="s">
        <v>14</v>
      </c>
      <c r="E11" s="43" t="s">
        <v>22</v>
      </c>
      <c r="F11" s="46"/>
    </row>
    <row r="12" customHeight="1" spans="1:6">
      <c r="A12" s="32">
        <v>10</v>
      </c>
      <c r="B12" s="37" t="s">
        <v>23</v>
      </c>
      <c r="C12" s="38"/>
      <c r="D12" s="35" t="s">
        <v>24</v>
      </c>
      <c r="E12" s="43" t="s">
        <v>25</v>
      </c>
      <c r="F12" s="44">
        <v>0.631944444444444</v>
      </c>
    </row>
    <row r="13" customHeight="1" spans="1:6">
      <c r="A13" s="32">
        <v>11</v>
      </c>
      <c r="B13" s="37" t="s">
        <v>26</v>
      </c>
      <c r="C13" s="38"/>
      <c r="D13" s="35" t="s">
        <v>24</v>
      </c>
      <c r="E13" s="43" t="s">
        <v>27</v>
      </c>
      <c r="F13" s="45"/>
    </row>
    <row r="14" customHeight="1" spans="1:6">
      <c r="A14" s="32">
        <v>12</v>
      </c>
      <c r="B14" s="39" t="s">
        <v>28</v>
      </c>
      <c r="C14" s="40"/>
      <c r="D14" s="35" t="s">
        <v>29</v>
      </c>
      <c r="E14" s="43" t="s">
        <v>30</v>
      </c>
      <c r="F14" s="36">
        <v>0.645833333333333</v>
      </c>
    </row>
    <row r="15" customHeight="1" spans="1:6">
      <c r="A15" s="32">
        <v>13</v>
      </c>
      <c r="B15" s="41"/>
      <c r="C15" s="42"/>
      <c r="D15" s="35" t="s">
        <v>31</v>
      </c>
      <c r="E15" s="43" t="s">
        <v>32</v>
      </c>
      <c r="F15" s="36"/>
    </row>
    <row r="17" customHeight="1" spans="2:5">
      <c r="B17" s="47"/>
      <c r="C17" s="47"/>
      <c r="D17" s="47"/>
      <c r="E17" s="47"/>
    </row>
    <row r="18" ht="25.15" customHeight="1" spans="1:6">
      <c r="A18" s="48" t="s">
        <v>33</v>
      </c>
      <c r="C18" s="49"/>
      <c r="D18" s="50"/>
      <c r="E18" s="51"/>
      <c r="F18" s="52"/>
    </row>
    <row r="19" ht="25.15" customHeight="1" spans="1:6">
      <c r="A19" s="48" t="s">
        <v>34</v>
      </c>
      <c r="C19" s="49"/>
      <c r="D19" s="50"/>
      <c r="E19" s="51"/>
      <c r="F19" s="52"/>
    </row>
    <row r="20" ht="25.15" customHeight="1" spans="1:6">
      <c r="A20" s="48" t="s">
        <v>35</v>
      </c>
      <c r="C20" s="49"/>
      <c r="D20" s="50"/>
      <c r="E20" s="51"/>
      <c r="F20" s="52"/>
    </row>
    <row r="21" ht="25.15" customHeight="1" spans="1:6">
      <c r="A21" s="48" t="s">
        <v>36</v>
      </c>
      <c r="C21" s="49"/>
      <c r="D21" s="50"/>
      <c r="E21" s="51"/>
      <c r="F21" s="52"/>
    </row>
    <row r="22" ht="25.15" customHeight="1" spans="1:6">
      <c r="A22" s="48" t="s">
        <v>37</v>
      </c>
      <c r="C22" s="49"/>
      <c r="D22" s="50"/>
      <c r="E22" s="51"/>
      <c r="F22" s="52"/>
    </row>
  </sheetData>
  <mergeCells count="17">
    <mergeCell ref="A1:F1"/>
    <mergeCell ref="B2:C2"/>
    <mergeCell ref="B3:C3"/>
    <mergeCell ref="B4:C4"/>
    <mergeCell ref="B5:C5"/>
    <mergeCell ref="B8:C8"/>
    <mergeCell ref="B11:C11"/>
    <mergeCell ref="B12:C12"/>
    <mergeCell ref="B13:C13"/>
    <mergeCell ref="E3:E7"/>
    <mergeCell ref="F3:F7"/>
    <mergeCell ref="F8:F11"/>
    <mergeCell ref="F12:F13"/>
    <mergeCell ref="F14:F15"/>
    <mergeCell ref="B6:C7"/>
    <mergeCell ref="B9:C10"/>
    <mergeCell ref="B14:C15"/>
  </mergeCells>
  <printOptions horizontalCentered="1"/>
  <pageMargins left="0.118110236220472" right="0.118110236220472" top="0.15748031496063" bottom="0.31496062992126" header="0.31496062992126" footer="0.118110236220472"/>
  <pageSetup paperSize="9" orientation="portrait"/>
  <headerFooter>
    <oddFooter>&amp;C&amp;9第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4"/>
  <sheetViews>
    <sheetView tabSelected="1" zoomScale="85" zoomScaleNormal="85" workbookViewId="0">
      <pane xSplit="3" ySplit="2" topLeftCell="D3" activePane="bottomRight" state="frozen"/>
      <selection/>
      <selection pane="topRight"/>
      <selection pane="bottomLeft"/>
      <selection pane="bottomRight" activeCell="A1" sqref="A1:F1"/>
    </sheetView>
  </sheetViews>
  <sheetFormatPr defaultColWidth="9" defaultRowHeight="20.1" customHeight="1" outlineLevelCol="5"/>
  <cols>
    <col min="1" max="1" width="16.875" style="2" customWidth="1"/>
    <col min="2" max="2" width="15.2916666666667" style="2" customWidth="1"/>
    <col min="3" max="3" width="4.875" style="2" customWidth="1"/>
    <col min="4" max="4" width="4.875" style="3" customWidth="1"/>
    <col min="5" max="5" width="10.75" style="4" customWidth="1"/>
    <col min="6" max="6" width="30.7333333333333" style="1" customWidth="1"/>
    <col min="7" max="16384" width="9" style="5"/>
  </cols>
  <sheetData>
    <row r="1" ht="70" customHeight="1" spans="1:6">
      <c r="A1" s="6" t="s">
        <v>38</v>
      </c>
      <c r="B1" s="6"/>
      <c r="C1" s="6"/>
      <c r="D1" s="6"/>
      <c r="E1" s="6"/>
      <c r="F1" s="6"/>
    </row>
    <row r="2" s="1" customFormat="1" ht="32.1" customHeight="1" spans="1:6">
      <c r="A2" s="7" t="s">
        <v>2</v>
      </c>
      <c r="B2" s="7" t="s">
        <v>39</v>
      </c>
      <c r="C2" s="7" t="s">
        <v>40</v>
      </c>
      <c r="D2" s="7" t="s">
        <v>1</v>
      </c>
      <c r="E2" s="8" t="s">
        <v>41</v>
      </c>
      <c r="F2" s="8" t="s">
        <v>42</v>
      </c>
    </row>
    <row r="3" ht="24" customHeight="1" spans="1:6">
      <c r="A3" s="9" t="s">
        <v>6</v>
      </c>
      <c r="B3" s="9" t="s">
        <v>7</v>
      </c>
      <c r="C3" s="10">
        <v>3</v>
      </c>
      <c r="D3" s="11">
        <v>1</v>
      </c>
      <c r="E3" s="12" t="s">
        <v>43</v>
      </c>
      <c r="F3" s="13" t="s">
        <v>44</v>
      </c>
    </row>
    <row r="4" ht="24" customHeight="1" spans="1:6">
      <c r="A4" s="9"/>
      <c r="B4" s="9"/>
      <c r="C4" s="10"/>
      <c r="D4" s="11">
        <v>2</v>
      </c>
      <c r="E4" s="12" t="s">
        <v>45</v>
      </c>
      <c r="F4" s="13" t="s">
        <v>46</v>
      </c>
    </row>
    <row r="5" ht="24" customHeight="1" spans="1:6">
      <c r="A5" s="9"/>
      <c r="B5" s="9"/>
      <c r="C5" s="10"/>
      <c r="D5" s="11">
        <v>3</v>
      </c>
      <c r="E5" s="12" t="s">
        <v>47</v>
      </c>
      <c r="F5" s="13" t="s">
        <v>48</v>
      </c>
    </row>
    <row r="6" ht="24" customHeight="1" spans="1:6">
      <c r="A6" s="9" t="s">
        <v>9</v>
      </c>
      <c r="B6" s="9" t="s">
        <v>7</v>
      </c>
      <c r="C6" s="14">
        <v>3</v>
      </c>
      <c r="D6" s="11">
        <v>1</v>
      </c>
      <c r="E6" s="12" t="s">
        <v>49</v>
      </c>
      <c r="F6" s="12" t="s">
        <v>50</v>
      </c>
    </row>
    <row r="7" ht="24" customHeight="1" spans="1:6">
      <c r="A7" s="9"/>
      <c r="B7" s="9"/>
      <c r="C7" s="14"/>
      <c r="D7" s="11">
        <v>2</v>
      </c>
      <c r="E7" s="12" t="s">
        <v>51</v>
      </c>
      <c r="F7" s="12" t="s">
        <v>46</v>
      </c>
    </row>
    <row r="8" ht="24" customHeight="1" spans="1:6">
      <c r="A8" s="9"/>
      <c r="B8" s="9"/>
      <c r="C8" s="14"/>
      <c r="D8" s="11">
        <v>3</v>
      </c>
      <c r="E8" s="12" t="s">
        <v>52</v>
      </c>
      <c r="F8" s="12" t="s">
        <v>46</v>
      </c>
    </row>
    <row r="9" ht="24" customHeight="1" spans="1:6">
      <c r="A9" s="9" t="s">
        <v>10</v>
      </c>
      <c r="B9" s="9" t="s">
        <v>7</v>
      </c>
      <c r="C9" s="15">
        <v>3</v>
      </c>
      <c r="D9" s="11">
        <v>1</v>
      </c>
      <c r="E9" s="12" t="s">
        <v>53</v>
      </c>
      <c r="F9" s="12" t="s">
        <v>54</v>
      </c>
    </row>
    <row r="10" ht="24" customHeight="1" spans="1:6">
      <c r="A10" s="9"/>
      <c r="B10" s="9"/>
      <c r="C10" s="15"/>
      <c r="D10" s="11">
        <v>2</v>
      </c>
      <c r="E10" s="12" t="s">
        <v>55</v>
      </c>
      <c r="F10" s="12" t="s">
        <v>56</v>
      </c>
    </row>
    <row r="11" ht="24" customHeight="1" spans="1:6">
      <c r="A11" s="9"/>
      <c r="B11" s="9"/>
      <c r="C11" s="15"/>
      <c r="D11" s="11">
        <v>3</v>
      </c>
      <c r="E11" s="12" t="s">
        <v>57</v>
      </c>
      <c r="F11" s="12" t="s">
        <v>58</v>
      </c>
    </row>
    <row r="12" ht="24" customHeight="1" spans="1:6">
      <c r="A12" s="9" t="s">
        <v>11</v>
      </c>
      <c r="B12" s="12" t="s">
        <v>12</v>
      </c>
      <c r="C12" s="12">
        <v>1</v>
      </c>
      <c r="D12" s="12">
        <v>1</v>
      </c>
      <c r="E12" s="12" t="s">
        <v>59</v>
      </c>
      <c r="F12" s="12" t="s">
        <v>60</v>
      </c>
    </row>
    <row r="13" ht="24" customHeight="1" spans="1:6">
      <c r="A13" s="9"/>
      <c r="B13" s="9" t="s">
        <v>7</v>
      </c>
      <c r="C13" s="16">
        <v>4</v>
      </c>
      <c r="D13" s="11">
        <v>1</v>
      </c>
      <c r="E13" s="13" t="s">
        <v>61</v>
      </c>
      <c r="F13" s="13" t="s">
        <v>62</v>
      </c>
    </row>
    <row r="14" ht="24" customHeight="1" spans="1:6">
      <c r="A14" s="9"/>
      <c r="B14" s="9"/>
      <c r="C14" s="16"/>
      <c r="D14" s="11">
        <v>2</v>
      </c>
      <c r="E14" s="13" t="s">
        <v>63</v>
      </c>
      <c r="F14" s="13" t="s">
        <v>64</v>
      </c>
    </row>
    <row r="15" ht="24" customHeight="1" spans="1:6">
      <c r="A15" s="9"/>
      <c r="B15" s="9"/>
      <c r="C15" s="16"/>
      <c r="D15" s="11">
        <v>3</v>
      </c>
      <c r="E15" s="13" t="s">
        <v>65</v>
      </c>
      <c r="F15" s="13" t="s">
        <v>66</v>
      </c>
    </row>
    <row r="16" ht="24" customHeight="1" spans="1:6">
      <c r="A16" s="9"/>
      <c r="B16" s="9"/>
      <c r="C16" s="16"/>
      <c r="D16" s="11">
        <v>4</v>
      </c>
      <c r="E16" s="13" t="s">
        <v>67</v>
      </c>
      <c r="F16" s="13" t="s">
        <v>68</v>
      </c>
    </row>
    <row r="17" ht="24" customHeight="1" spans="1:6">
      <c r="A17" s="17" t="s">
        <v>13</v>
      </c>
      <c r="B17" s="18" t="s">
        <v>14</v>
      </c>
      <c r="C17" s="18">
        <v>2</v>
      </c>
      <c r="D17" s="17">
        <v>1</v>
      </c>
      <c r="E17" s="18" t="s">
        <v>69</v>
      </c>
      <c r="F17" s="18" t="s">
        <v>48</v>
      </c>
    </row>
    <row r="18" ht="24" customHeight="1" spans="1:6">
      <c r="A18" s="17"/>
      <c r="B18" s="18"/>
      <c r="C18" s="18"/>
      <c r="D18" s="17">
        <v>2</v>
      </c>
      <c r="E18" s="18" t="s">
        <v>70</v>
      </c>
      <c r="F18" s="18" t="s">
        <v>71</v>
      </c>
    </row>
    <row r="19" ht="24" customHeight="1" spans="1:6">
      <c r="A19" s="17" t="s">
        <v>16</v>
      </c>
      <c r="B19" s="18" t="s">
        <v>17</v>
      </c>
      <c r="C19" s="18">
        <v>1</v>
      </c>
      <c r="D19" s="17">
        <v>1</v>
      </c>
      <c r="E19" s="18" t="s">
        <v>72</v>
      </c>
      <c r="F19" s="18" t="s">
        <v>56</v>
      </c>
    </row>
    <row r="20" ht="24" customHeight="1" spans="1:6">
      <c r="A20" s="17"/>
      <c r="B20" s="18" t="s">
        <v>19</v>
      </c>
      <c r="C20" s="18">
        <v>1</v>
      </c>
      <c r="D20" s="17">
        <v>1</v>
      </c>
      <c r="E20" s="18" t="s">
        <v>73</v>
      </c>
      <c r="F20" s="18" t="s">
        <v>46</v>
      </c>
    </row>
    <row r="21" ht="24" customHeight="1" spans="1:6">
      <c r="A21" s="17" t="s">
        <v>21</v>
      </c>
      <c r="B21" s="18" t="s">
        <v>14</v>
      </c>
      <c r="C21" s="18">
        <v>2</v>
      </c>
      <c r="D21" s="17">
        <v>1</v>
      </c>
      <c r="E21" s="18" t="s">
        <v>74</v>
      </c>
      <c r="F21" s="18" t="s">
        <v>75</v>
      </c>
    </row>
    <row r="22" ht="24" customHeight="1" spans="1:6">
      <c r="A22" s="17"/>
      <c r="B22" s="18"/>
      <c r="C22" s="18"/>
      <c r="D22" s="17">
        <v>2</v>
      </c>
      <c r="E22" s="18" t="s">
        <v>76</v>
      </c>
      <c r="F22" s="18" t="s">
        <v>77</v>
      </c>
    </row>
    <row r="23" ht="24" customHeight="1" spans="1:6">
      <c r="A23" s="9" t="s">
        <v>23</v>
      </c>
      <c r="B23" s="9" t="s">
        <v>24</v>
      </c>
      <c r="C23" s="14">
        <v>2</v>
      </c>
      <c r="D23" s="11">
        <v>1</v>
      </c>
      <c r="E23" s="19" t="s">
        <v>78</v>
      </c>
      <c r="F23" s="18" t="s">
        <v>46</v>
      </c>
    </row>
    <row r="24" ht="24" customHeight="1" spans="1:6">
      <c r="A24" s="9"/>
      <c r="B24" s="9"/>
      <c r="C24" s="14"/>
      <c r="D24" s="11">
        <v>2</v>
      </c>
      <c r="E24" s="19" t="s">
        <v>79</v>
      </c>
      <c r="F24" s="18" t="s">
        <v>46</v>
      </c>
    </row>
    <row r="25" ht="24" customHeight="1" spans="1:6">
      <c r="A25" s="9" t="s">
        <v>26</v>
      </c>
      <c r="B25" s="9" t="s">
        <v>24</v>
      </c>
      <c r="C25" s="15">
        <v>2</v>
      </c>
      <c r="D25" s="11">
        <v>1</v>
      </c>
      <c r="E25" s="19" t="s">
        <v>80</v>
      </c>
      <c r="F25" s="18" t="s">
        <v>46</v>
      </c>
    </row>
    <row r="26" ht="24" customHeight="1" spans="1:6">
      <c r="A26" s="9"/>
      <c r="B26" s="9"/>
      <c r="C26" s="15"/>
      <c r="D26" s="11">
        <v>2</v>
      </c>
      <c r="E26" s="19" t="s">
        <v>81</v>
      </c>
      <c r="F26" s="18" t="s">
        <v>46</v>
      </c>
    </row>
    <row r="27" ht="24" customHeight="1" spans="1:6">
      <c r="A27" s="20" t="s">
        <v>28</v>
      </c>
      <c r="B27" s="20" t="s">
        <v>29</v>
      </c>
      <c r="C27" s="16">
        <v>9</v>
      </c>
      <c r="D27" s="13">
        <v>1</v>
      </c>
      <c r="E27" s="13" t="s">
        <v>82</v>
      </c>
      <c r="F27" s="18" t="str">
        <f>VLOOKUP(E27,[1]Sheet1!$B$4:$Q$18,16,0)</f>
        <v>广州中医药大学</v>
      </c>
    </row>
    <row r="28" ht="24" customHeight="1" spans="1:6">
      <c r="A28" s="20"/>
      <c r="B28" s="20"/>
      <c r="C28" s="16"/>
      <c r="D28" s="13">
        <v>2</v>
      </c>
      <c r="E28" s="13" t="s">
        <v>83</v>
      </c>
      <c r="F28" s="18" t="str">
        <f>VLOOKUP(E28,[1]Sheet1!$B$4:$Q$18,16,0)</f>
        <v>广州中医药大学</v>
      </c>
    </row>
    <row r="29" ht="24" customHeight="1" spans="1:6">
      <c r="A29" s="20"/>
      <c r="B29" s="20"/>
      <c r="C29" s="16"/>
      <c r="D29" s="13">
        <v>3</v>
      </c>
      <c r="E29" s="13" t="s">
        <v>84</v>
      </c>
      <c r="F29" s="18" t="str">
        <f>VLOOKUP(E29,[1]Sheet1!$B$4:$Q$18,16,0)</f>
        <v>广州中医药大学</v>
      </c>
    </row>
    <row r="30" ht="24" customHeight="1" spans="1:6">
      <c r="A30" s="20"/>
      <c r="B30" s="20"/>
      <c r="C30" s="16"/>
      <c r="D30" s="13">
        <v>4</v>
      </c>
      <c r="E30" s="13" t="s">
        <v>85</v>
      </c>
      <c r="F30" s="18" t="str">
        <f>VLOOKUP(E30,[1]Sheet1!$B$4:$Q$18,16,0)</f>
        <v>广州中医药大学</v>
      </c>
    </row>
    <row r="31" ht="24" customHeight="1" spans="1:6">
      <c r="A31" s="20"/>
      <c r="B31" s="20"/>
      <c r="C31" s="16"/>
      <c r="D31" s="13">
        <v>5</v>
      </c>
      <c r="E31" s="13" t="s">
        <v>86</v>
      </c>
      <c r="F31" s="18" t="str">
        <f>VLOOKUP(E31,[1]Sheet1!$B$4:$Q$18,16,0)</f>
        <v>中山大学</v>
      </c>
    </row>
    <row r="32" ht="24" customHeight="1" spans="1:6">
      <c r="A32" s="20"/>
      <c r="B32" s="20"/>
      <c r="C32" s="16"/>
      <c r="D32" s="13">
        <v>6</v>
      </c>
      <c r="E32" s="13" t="s">
        <v>87</v>
      </c>
      <c r="F32" s="18" t="str">
        <f>VLOOKUP(E32,[1]Sheet1!$B$4:$Q$18,16,0)</f>
        <v>云南中医药大学</v>
      </c>
    </row>
    <row r="33" ht="24" customHeight="1" spans="1:6">
      <c r="A33" s="20"/>
      <c r="B33" s="20"/>
      <c r="C33" s="16"/>
      <c r="D33" s="13">
        <v>7</v>
      </c>
      <c r="E33" s="13" t="s">
        <v>88</v>
      </c>
      <c r="F33" s="18" t="str">
        <f>VLOOKUP(E33,[1]Sheet1!$B$4:$Q$18,16,0)</f>
        <v>广州中医药大学</v>
      </c>
    </row>
    <row r="34" ht="24" customHeight="1" spans="1:6">
      <c r="A34" s="20"/>
      <c r="B34" s="20"/>
      <c r="C34" s="16"/>
      <c r="D34" s="13">
        <v>8</v>
      </c>
      <c r="E34" s="13" t="s">
        <v>89</v>
      </c>
      <c r="F34" s="18" t="str">
        <f>VLOOKUP(E34,[1]Sheet1!$B$4:$Q$18,16,0)</f>
        <v>福建医科大学</v>
      </c>
    </row>
    <row r="35" ht="24" customHeight="1" spans="1:6">
      <c r="A35" s="20"/>
      <c r="B35" s="20"/>
      <c r="C35" s="16"/>
      <c r="D35" s="13">
        <v>9</v>
      </c>
      <c r="E35" s="13" t="s">
        <v>90</v>
      </c>
      <c r="F35" s="18" t="str">
        <f>VLOOKUP(E35,[1]Sheet1!$B$4:$Q$18,16,0)</f>
        <v>成都中医药大学</v>
      </c>
    </row>
    <row r="36" ht="24" customHeight="1" spans="1:6">
      <c r="A36" s="20"/>
      <c r="B36" s="20" t="s">
        <v>31</v>
      </c>
      <c r="C36" s="16">
        <v>9</v>
      </c>
      <c r="D36" s="13">
        <v>1</v>
      </c>
      <c r="E36" s="13" t="s">
        <v>91</v>
      </c>
      <c r="F36" s="18" t="s">
        <v>56</v>
      </c>
    </row>
    <row r="37" ht="24" customHeight="1" spans="1:6">
      <c r="A37" s="20"/>
      <c r="B37" s="20"/>
      <c r="C37" s="16"/>
      <c r="D37" s="13">
        <v>2</v>
      </c>
      <c r="E37" s="13" t="s">
        <v>92</v>
      </c>
      <c r="F37" s="18" t="s">
        <v>46</v>
      </c>
    </row>
    <row r="38" ht="24" customHeight="1" spans="1:6">
      <c r="A38" s="20"/>
      <c r="B38" s="20"/>
      <c r="C38" s="16"/>
      <c r="D38" s="13">
        <v>3</v>
      </c>
      <c r="E38" s="13" t="s">
        <v>93</v>
      </c>
      <c r="F38" s="18" t="s">
        <v>56</v>
      </c>
    </row>
    <row r="39" ht="24" customHeight="1" spans="1:6">
      <c r="A39" s="20"/>
      <c r="B39" s="20"/>
      <c r="C39" s="16"/>
      <c r="D39" s="13">
        <v>4</v>
      </c>
      <c r="E39" s="13" t="s">
        <v>94</v>
      </c>
      <c r="F39" s="18" t="s">
        <v>46</v>
      </c>
    </row>
    <row r="40" ht="24" customHeight="1" spans="1:6">
      <c r="A40" s="20"/>
      <c r="B40" s="20"/>
      <c r="C40" s="16"/>
      <c r="D40" s="13">
        <v>5</v>
      </c>
      <c r="E40" s="13" t="s">
        <v>95</v>
      </c>
      <c r="F40" s="18" t="s">
        <v>46</v>
      </c>
    </row>
    <row r="41" ht="24" customHeight="1" spans="1:6">
      <c r="A41" s="20"/>
      <c r="B41" s="20"/>
      <c r="C41" s="16"/>
      <c r="D41" s="13">
        <v>6</v>
      </c>
      <c r="E41" s="13" t="s">
        <v>96</v>
      </c>
      <c r="F41" s="18" t="s">
        <v>97</v>
      </c>
    </row>
    <row r="42" ht="24" customHeight="1" spans="1:6">
      <c r="A42" s="20"/>
      <c r="B42" s="20"/>
      <c r="C42" s="16"/>
      <c r="D42" s="13">
        <v>7</v>
      </c>
      <c r="E42" s="13" t="s">
        <v>98</v>
      </c>
      <c r="F42" s="18" t="s">
        <v>97</v>
      </c>
    </row>
    <row r="43" ht="24" customHeight="1" spans="1:6">
      <c r="A43" s="20"/>
      <c r="B43" s="20"/>
      <c r="C43" s="16"/>
      <c r="D43" s="13">
        <v>8</v>
      </c>
      <c r="E43" s="13" t="s">
        <v>99</v>
      </c>
      <c r="F43" s="18" t="s">
        <v>100</v>
      </c>
    </row>
    <row r="44" ht="24" customHeight="1" spans="1:6">
      <c r="A44" s="20"/>
      <c r="B44" s="20"/>
      <c r="C44" s="16"/>
      <c r="D44" s="13">
        <v>9</v>
      </c>
      <c r="E44" s="13" t="s">
        <v>101</v>
      </c>
      <c r="F44" s="18" t="s">
        <v>97</v>
      </c>
    </row>
  </sheetData>
  <autoFilter ref="A2:F44">
    <extLst/>
  </autoFilter>
  <mergeCells count="31">
    <mergeCell ref="A1:F1"/>
    <mergeCell ref="A3:A5"/>
    <mergeCell ref="A6:A8"/>
    <mergeCell ref="A9:A11"/>
    <mergeCell ref="A12:A16"/>
    <mergeCell ref="A17:A18"/>
    <mergeCell ref="A19:A20"/>
    <mergeCell ref="A21:A22"/>
    <mergeCell ref="A23:A24"/>
    <mergeCell ref="A25:A26"/>
    <mergeCell ref="A27:A44"/>
    <mergeCell ref="B3:B5"/>
    <mergeCell ref="B6:B8"/>
    <mergeCell ref="B9:B11"/>
    <mergeCell ref="B13:B16"/>
    <mergeCell ref="B17:B18"/>
    <mergeCell ref="B21:B22"/>
    <mergeCell ref="B23:B24"/>
    <mergeCell ref="B25:B26"/>
    <mergeCell ref="B27:B35"/>
    <mergeCell ref="B36:B44"/>
    <mergeCell ref="C3:C5"/>
    <mergeCell ref="C6:C8"/>
    <mergeCell ref="C9:C11"/>
    <mergeCell ref="C13:C16"/>
    <mergeCell ref="C17:C18"/>
    <mergeCell ref="C21:C22"/>
    <mergeCell ref="C23:C24"/>
    <mergeCell ref="C25:C26"/>
    <mergeCell ref="C27:C35"/>
    <mergeCell ref="C36:C44"/>
  </mergeCells>
  <printOptions horizontalCentered="1"/>
  <pageMargins left="0.118110236220472" right="0.118110236220472" top="0.15748031496063" bottom="0.31496062992126" header="0.31496062992126" footer="0.118110236220472"/>
  <pageSetup paperSize="8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面试安排</vt:lpstr>
      <vt:lpstr>面试名单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吴海琪</dc:creator>
  <cp:lastModifiedBy>Administrator</cp:lastModifiedBy>
  <dcterms:created xsi:type="dcterms:W3CDTF">2024-03-01T07:32:00Z</dcterms:created>
  <cp:lastPrinted>2024-03-21T00:18:00Z</cp:lastPrinted>
  <dcterms:modified xsi:type="dcterms:W3CDTF">2024-08-13T09:47:23Z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AB2553F6C0874582815779A8C8EB4A6F</vt:lpwstr>
  </property>
  <property fmtid="{D5CDD505-2E9C-101B-9397-08002B2CF9AE}" pid="3" name="KSOProductBuildVer">
    <vt:lpwstr>2052-11.8.2.11500</vt:lpwstr>
  </property>
</Properties>
</file>