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2" r:id="rId1"/>
  </sheets>
  <externalReferences>
    <externalReference r:id="rId2"/>
  </externalReferences>
  <calcPr calcId="144525"/>
</workbook>
</file>

<file path=xl/sharedStrings.xml><?xml version="1.0" encoding="utf-8"?>
<sst xmlns="http://schemas.openxmlformats.org/spreadsheetml/2006/main" count="42" uniqueCount="41">
  <si>
    <t>附件</t>
  </si>
  <si>
    <t>2024年就业援藏湖北省事业单位面向西藏籍高校毕业生专项公开招聘拟录用人员名单</t>
  </si>
  <si>
    <t>序号</t>
  </si>
  <si>
    <t>考生姓名</t>
  </si>
  <si>
    <t>身份证号</t>
  </si>
  <si>
    <t>准考证号</t>
  </si>
  <si>
    <t>报考市州</t>
  </si>
  <si>
    <t>招录单位</t>
  </si>
  <si>
    <t>报考岗位</t>
  </si>
  <si>
    <t>职位代码</t>
  </si>
  <si>
    <t>钟颖</t>
  </si>
  <si>
    <t>510129********5237</t>
  </si>
  <si>
    <t>242300400113</t>
  </si>
  <si>
    <t>荆州市</t>
  </si>
  <si>
    <t>公安县公共检验检测中心</t>
  </si>
  <si>
    <t>14230006002001</t>
  </si>
  <si>
    <t>娄妍妍</t>
  </si>
  <si>
    <t>411024********3228</t>
  </si>
  <si>
    <t>242300400114</t>
  </si>
  <si>
    <t>黄冈市</t>
  </si>
  <si>
    <t>黄冈市卫健委黄冈市中心医院</t>
  </si>
  <si>
    <t>14230010001001</t>
  </si>
  <si>
    <t>吴潇科</t>
  </si>
  <si>
    <t>513901********0030</t>
  </si>
  <si>
    <t>242300400119</t>
  </si>
  <si>
    <t>黄冈市退役军人事务局黄冈市优抚医院</t>
  </si>
  <si>
    <t>14230010002001</t>
  </si>
  <si>
    <t>边巴顿珠</t>
  </si>
  <si>
    <t>542334********3011</t>
  </si>
  <si>
    <t>242300400102</t>
  </si>
  <si>
    <t>襄阳市</t>
  </si>
  <si>
    <t>谷城县城市管理执法局谷城县园林绿化所</t>
  </si>
  <si>
    <t>园林绿化岗</t>
  </si>
  <si>
    <t>14230004001001</t>
  </si>
  <si>
    <t>次仁旺堆</t>
  </si>
  <si>
    <t>542423********4010</t>
  </si>
  <si>
    <t>242300400103</t>
  </si>
  <si>
    <t>荆门市</t>
  </si>
  <si>
    <t>钟祥市教育局钟祥市旧口高中</t>
  </si>
  <si>
    <t>专任教师</t>
  </si>
  <si>
    <t>14230007002001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</si>
</sst>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sz val="12"/>
      <color theme="1"/>
      <name val="Times New Roman"/>
      <charset val="134"/>
    </font>
    <font>
      <b/>
      <sz val="12"/>
      <color theme="1"/>
      <name val="黑体"/>
      <charset val="134"/>
    </font>
    <font>
      <sz val="11"/>
      <color theme="1"/>
      <name val="Times New Roman"/>
      <charset val="134"/>
    </font>
    <font>
      <sz val="14"/>
      <name val="Times New Roman"/>
      <charset val="134"/>
    </font>
    <font>
      <sz val="12"/>
      <name val="Times New Roman"/>
      <charset val="134"/>
    </font>
    <font>
      <sz val="14"/>
      <color theme="1"/>
      <name val="方正黑体_GBK"/>
      <charset val="134"/>
    </font>
    <font>
      <sz val="14"/>
      <color theme="1"/>
      <name val="方正小标宋_GBK"/>
      <charset val="134"/>
    </font>
    <font>
      <b/>
      <sz val="10"/>
      <name val="宋体"/>
      <charset val="134"/>
      <scheme val="minor"/>
    </font>
    <font>
      <sz val="10"/>
      <name val="宋体"/>
      <charset val="134"/>
      <scheme val="minor"/>
    </font>
    <font>
      <sz val="10"/>
      <color theme="1"/>
      <name val="宋体"/>
      <charset val="134"/>
      <scheme val="minor"/>
    </font>
    <font>
      <b/>
      <sz val="12"/>
      <color theme="1"/>
      <name val="Times New Roman"/>
      <charset val="134"/>
    </font>
    <font>
      <sz val="12"/>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0"/>
      <name val="宋体"/>
      <charset val="134"/>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9"/>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22" fillId="13"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xf numFmtId="0" fontId="1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2" fillId="1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0" borderId="3"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26" borderId="0" applyNumberFormat="false" applyBorder="false" applyAlignment="false" applyProtection="false">
      <alignment vertical="center"/>
    </xf>
    <xf numFmtId="0" fontId="20" fillId="7" borderId="4"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24" fillId="14" borderId="4" applyNumberFormat="false" applyAlignment="false" applyProtection="false">
      <alignment vertical="center"/>
    </xf>
    <xf numFmtId="0" fontId="32" fillId="7" borderId="9" applyNumberFormat="false" applyAlignment="false" applyProtection="false">
      <alignment vertical="center"/>
    </xf>
    <xf numFmtId="0" fontId="31" fillId="29" borderId="8" applyNumberFormat="false" applyAlignment="false" applyProtection="false">
      <alignment vertical="center"/>
    </xf>
    <xf numFmtId="0" fontId="29" fillId="0" borderId="7" applyNumberFormat="false" applyFill="false" applyAlignment="false" applyProtection="false">
      <alignment vertical="center"/>
    </xf>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5" borderId="2"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12" fillId="0" borderId="0"/>
    <xf numFmtId="0" fontId="18" fillId="8"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11" borderId="0" applyNumberFormat="false" applyBorder="false" applyAlignment="false" applyProtection="false">
      <alignment vertical="center"/>
    </xf>
  </cellStyleXfs>
  <cellXfs count="22">
    <xf numFmtId="0" fontId="0" fillId="0" borderId="0" xfId="0">
      <alignment vertical="center"/>
    </xf>
    <xf numFmtId="49" fontId="1" fillId="0" borderId="0" xfId="0" applyNumberFormat="true" applyFont="true" applyBorder="true" applyAlignment="true">
      <alignment vertical="center" shrinkToFit="true"/>
    </xf>
    <xf numFmtId="49" fontId="2" fillId="0" borderId="0" xfId="0" applyNumberFormat="true" applyFont="true" applyBorder="true" applyAlignment="true">
      <alignment horizontal="center" vertical="center" shrinkToFit="true"/>
    </xf>
    <xf numFmtId="0" fontId="0" fillId="0" borderId="0" xfId="0" applyFont="true" applyFill="true" applyAlignment="true">
      <alignment vertical="center"/>
    </xf>
    <xf numFmtId="49" fontId="3" fillId="0" borderId="0" xfId="0" applyNumberFormat="true" applyFont="true" applyAlignment="true">
      <alignment horizontal="center" vertical="center"/>
    </xf>
    <xf numFmtId="49" fontId="4" fillId="0" borderId="0" xfId="0" applyNumberFormat="true" applyFont="true" applyBorder="true" applyAlignment="true">
      <alignment horizontal="center" vertical="center" shrinkToFit="true"/>
    </xf>
    <xf numFmtId="49" fontId="5" fillId="0" borderId="0" xfId="0" applyNumberFormat="true" applyFont="true" applyBorder="true" applyAlignment="true">
      <alignment horizontal="center" vertical="center" wrapText="true" shrinkToFit="true"/>
    </xf>
    <xf numFmtId="49" fontId="3" fillId="0" borderId="0" xfId="0" applyNumberFormat="true" applyFont="true">
      <alignment vertical="center"/>
    </xf>
    <xf numFmtId="49" fontId="6" fillId="0" borderId="0" xfId="0" applyNumberFormat="true" applyFont="true" applyBorder="true" applyAlignment="true">
      <alignment horizontal="left" vertical="center"/>
    </xf>
    <xf numFmtId="49" fontId="7" fillId="0" borderId="0" xfId="0" applyNumberFormat="true" applyFont="true" applyAlignment="true">
      <alignment horizontal="center" vertical="center"/>
    </xf>
    <xf numFmtId="49" fontId="8" fillId="0" borderId="1" xfId="0" applyNumberFormat="true"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0" fontId="9" fillId="0" borderId="1" xfId="0" applyNumberFormat="true" applyFont="true" applyBorder="true" applyAlignment="true">
      <alignment horizontal="center" vertical="center"/>
    </xf>
    <xf numFmtId="0" fontId="10"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0" fillId="0" borderId="1" xfId="0" applyNumberFormat="true" applyFont="true" applyFill="true" applyBorder="true" applyAlignment="true">
      <alignment horizontal="center" vertical="center"/>
    </xf>
    <xf numFmtId="49" fontId="10" fillId="0" borderId="1" xfId="0" applyNumberFormat="true" applyFont="true" applyFill="true" applyBorder="true" applyAlignment="true">
      <alignment horizontal="center" vertical="center"/>
    </xf>
    <xf numFmtId="0" fontId="9" fillId="0" borderId="1" xfId="0" applyNumberFormat="true" applyFont="true" applyBorder="true" applyAlignment="true">
      <alignment horizontal="left" vertical="center" wrapText="true"/>
    </xf>
    <xf numFmtId="49" fontId="11" fillId="0" borderId="0" xfId="0" applyNumberFormat="true" applyFont="true" applyBorder="true" applyAlignment="true">
      <alignment horizontal="center" vertical="center" shrinkToFi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常规 3 2" xfId="1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9" defaultPivotStyle="PivotStyleLight16"/>
  <colors>
    <mruColors>
      <color rgb="0099FF33"/>
      <color rgb="0099CC00"/>
      <color rgb="00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rst/Desktop/&#23601;&#19994;&#25588;&#34255;./&#28246;&#21271;&#31508;&#35797;&#20844;&#21578;/F:/Users/Administrator/Desktop/ef2af9bfea65aa68f08a94990033b908_170c355f7fbdf1b92a4760495d150595_8/&#32473;&#29579;&#29618;/2024&#24180;&#28246;&#21271;&#30465;&#23601;&#19994;&#25588;&#34255;&#20107;&#19994;&#21333;&#20301;&#25307;&#32856;&#31508;&#35797;&#25104;&#32489;3&#65288;&#25289;&#33832;&#65289; -.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拉萨"/>
      <sheetName val="Sheet1"/>
    </sheetNames>
    <sheetDataSet>
      <sheetData sheetId="0" refreshError="1"/>
      <sheetData sheetId="1" refreshError="1">
        <row r="1">
          <cell r="A1" t="str">
            <v>542621200111080217</v>
          </cell>
          <cell r="B1" t="str">
            <v>14230004001001</v>
          </cell>
          <cell r="C1" t="str">
            <v>242300400107</v>
          </cell>
          <cell r="D1" t="str">
            <v>襄阳市</v>
          </cell>
          <cell r="E1" t="str">
            <v>谷城县城市管理执法局谷城县园林绿化所</v>
          </cell>
          <cell r="F1" t="str">
            <v>园林绿化岗</v>
          </cell>
          <cell r="G1">
            <v>1</v>
          </cell>
          <cell r="H1" t="str">
            <v>是</v>
          </cell>
          <cell r="I1">
            <v>52.5</v>
          </cell>
        </row>
        <row r="2">
          <cell r="A2" t="str">
            <v>542621199504280011</v>
          </cell>
          <cell r="B2" t="str">
            <v>14230004001001</v>
          </cell>
          <cell r="C2" t="str">
            <v>242300400109</v>
          </cell>
          <cell r="D2" t="str">
            <v>襄阳市</v>
          </cell>
          <cell r="E2" t="str">
            <v>谷城县城市管理执法局谷城县园林绿化所</v>
          </cell>
          <cell r="F2" t="str">
            <v>园林绿化岗</v>
          </cell>
          <cell r="G2">
            <v>2</v>
          </cell>
          <cell r="H2" t="str">
            <v>是</v>
          </cell>
          <cell r="I2">
            <v>48</v>
          </cell>
        </row>
        <row r="3">
          <cell r="A3" t="str">
            <v>542334200006253011</v>
          </cell>
          <cell r="B3" t="str">
            <v>14230004001001</v>
          </cell>
          <cell r="C3" t="str">
            <v>242300400102</v>
          </cell>
          <cell r="D3" t="str">
            <v>襄阳市</v>
          </cell>
          <cell r="E3" t="str">
            <v>谷城县城市管理执法局谷城县园林绿化所</v>
          </cell>
          <cell r="F3" t="str">
            <v>园林绿化岗</v>
          </cell>
          <cell r="G3">
            <v>3</v>
          </cell>
          <cell r="H3" t="str">
            <v>是</v>
          </cell>
          <cell r="I3">
            <v>46.5</v>
          </cell>
        </row>
        <row r="4">
          <cell r="A4" t="str">
            <v>430721200107186180</v>
          </cell>
          <cell r="B4" t="str">
            <v>14230006002001</v>
          </cell>
          <cell r="C4" t="str">
            <v>242300400108</v>
          </cell>
          <cell r="D4" t="str">
            <v>荆州市</v>
          </cell>
          <cell r="E4" t="str">
            <v>公安县公共检验检测中心</v>
          </cell>
          <cell r="F4" t="str">
            <v>检验检测技术员</v>
          </cell>
          <cell r="G4">
            <v>1</v>
          </cell>
          <cell r="H4" t="str">
            <v>是</v>
          </cell>
          <cell r="I4">
            <v>63</v>
          </cell>
        </row>
        <row r="5">
          <cell r="A5" t="str">
            <v>41092620020218406X</v>
          </cell>
          <cell r="B5" t="str">
            <v>14230006002001</v>
          </cell>
          <cell r="C5" t="str">
            <v>242300400105</v>
          </cell>
          <cell r="D5" t="str">
            <v>荆州市</v>
          </cell>
          <cell r="E5" t="str">
            <v>公安县公共检验检测中心</v>
          </cell>
          <cell r="F5" t="str">
            <v>检验检测技术员</v>
          </cell>
          <cell r="G5">
            <v>2</v>
          </cell>
          <cell r="H5" t="str">
            <v>是</v>
          </cell>
          <cell r="I5">
            <v>54</v>
          </cell>
        </row>
        <row r="6">
          <cell r="A6" t="str">
            <v>510129199905025237</v>
          </cell>
          <cell r="B6" t="str">
            <v>14230006002001</v>
          </cell>
          <cell r="C6" t="str">
            <v>242300400113</v>
          </cell>
          <cell r="D6" t="str">
            <v>荆州市</v>
          </cell>
          <cell r="E6" t="str">
            <v>公安县公共检验检测中心</v>
          </cell>
          <cell r="F6" t="str">
            <v>检验检测技术员</v>
          </cell>
          <cell r="G6">
            <v>3</v>
          </cell>
          <cell r="H6" t="str">
            <v>是</v>
          </cell>
          <cell r="I6">
            <v>45.5</v>
          </cell>
        </row>
        <row r="7">
          <cell r="A7" t="str">
            <v>542323200011180516</v>
          </cell>
          <cell r="B7" t="str">
            <v>14230007001001</v>
          </cell>
          <cell r="C7" t="str">
            <v>242300400117</v>
          </cell>
          <cell r="D7" t="str">
            <v>荆门市</v>
          </cell>
          <cell r="E7" t="str">
            <v>钟祥市教育局钟祥市胡集高级中学</v>
          </cell>
          <cell r="F7" t="str">
            <v>专任教师</v>
          </cell>
          <cell r="G7">
            <v>1</v>
          </cell>
          <cell r="H7" t="str">
            <v>是</v>
          </cell>
          <cell r="I7">
            <v>50</v>
          </cell>
        </row>
        <row r="8">
          <cell r="A8" t="str">
            <v>542329200212182516</v>
          </cell>
          <cell r="B8" t="str">
            <v>14230007002001</v>
          </cell>
          <cell r="C8" t="str">
            <v>242300400106</v>
          </cell>
          <cell r="D8" t="str">
            <v>荆门市</v>
          </cell>
          <cell r="E8" t="str">
            <v>钟祥市教育局钟祥市旧口高中</v>
          </cell>
          <cell r="F8" t="str">
            <v>专任教师</v>
          </cell>
          <cell r="G8">
            <v>1</v>
          </cell>
          <cell r="H8" t="str">
            <v>是</v>
          </cell>
          <cell r="I8">
            <v>57.5</v>
          </cell>
        </row>
        <row r="9">
          <cell r="A9" t="str">
            <v>542423199703094010</v>
          </cell>
          <cell r="B9" t="str">
            <v>14230007002001</v>
          </cell>
          <cell r="C9" t="str">
            <v>242300400103</v>
          </cell>
          <cell r="D9" t="str">
            <v>荆门市</v>
          </cell>
          <cell r="E9" t="str">
            <v>钟祥市教育局钟祥市旧口高中</v>
          </cell>
          <cell r="F9" t="str">
            <v>专任教师</v>
          </cell>
          <cell r="G9">
            <v>2</v>
          </cell>
          <cell r="H9" t="str">
            <v>是</v>
          </cell>
          <cell r="I9">
            <v>55</v>
          </cell>
        </row>
        <row r="10">
          <cell r="A10" t="str">
            <v>542232200208090021</v>
          </cell>
          <cell r="B10" t="str">
            <v>14230010001001</v>
          </cell>
          <cell r="C10" t="str">
            <v>242300400110</v>
          </cell>
          <cell r="D10" t="str">
            <v>黄冈市</v>
          </cell>
          <cell r="E10" t="str">
            <v>黄冈市卫健委黄冈市中心医院</v>
          </cell>
          <cell r="F10" t="str">
            <v>护士</v>
          </cell>
          <cell r="G10">
            <v>1</v>
          </cell>
          <cell r="H10" t="str">
            <v>是</v>
          </cell>
          <cell r="I10">
            <v>56</v>
          </cell>
        </row>
        <row r="11">
          <cell r="A11" t="str">
            <v>411024200206253228</v>
          </cell>
          <cell r="B11" t="str">
            <v>14230010001001</v>
          </cell>
          <cell r="C11" t="str">
            <v>242300400114</v>
          </cell>
          <cell r="D11" t="str">
            <v>黄冈市</v>
          </cell>
          <cell r="E11" t="str">
            <v>黄冈市卫健委黄冈市中心医院</v>
          </cell>
          <cell r="F11" t="str">
            <v>护士</v>
          </cell>
          <cell r="G11">
            <v>2</v>
          </cell>
          <cell r="H11" t="str">
            <v>是</v>
          </cell>
          <cell r="I11">
            <v>54</v>
          </cell>
        </row>
        <row r="12">
          <cell r="A12" t="str">
            <v>513901200109110030</v>
          </cell>
          <cell r="B12" t="str">
            <v>14230010002001</v>
          </cell>
          <cell r="C12" t="str">
            <v>242300400119</v>
          </cell>
          <cell r="D12" t="str">
            <v>黄冈市</v>
          </cell>
          <cell r="E12" t="str">
            <v>黄冈市退役军人事务局黄冈市优抚医院</v>
          </cell>
          <cell r="F12" t="str">
            <v>精神科医师</v>
          </cell>
          <cell r="G12">
            <v>1</v>
          </cell>
          <cell r="H12" t="str">
            <v>是</v>
          </cell>
          <cell r="I12">
            <v>48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8"/>
  <sheetViews>
    <sheetView tabSelected="1" workbookViewId="0">
      <selection activeCell="J6" sqref="J6"/>
    </sheetView>
  </sheetViews>
  <sheetFormatPr defaultColWidth="19.125" defaultRowHeight="39.95" customHeight="true" outlineLevelRow="7"/>
  <cols>
    <col min="1" max="1" width="5" style="4" customWidth="true"/>
    <col min="2" max="2" width="8.75" style="5" customWidth="true"/>
    <col min="3" max="3" width="20.375" style="5" customWidth="true"/>
    <col min="4" max="4" width="15.625" style="6" customWidth="true"/>
    <col min="5" max="5" width="12.125" style="1" customWidth="true"/>
    <col min="6" max="6" width="19.125" style="1"/>
    <col min="7" max="7" width="17.625" style="1" customWidth="true"/>
    <col min="8" max="8" width="18.625" style="1" customWidth="true"/>
    <col min="9" max="16335" width="19.125" style="1"/>
    <col min="16336" max="16382" width="19.125" style="7"/>
    <col min="16384" max="16384" width="19.125" style="7"/>
  </cols>
  <sheetData>
    <row r="1" s="1" customFormat="true" ht="22" customHeight="true" spans="1:16379">
      <c r="A1" s="8" t="s">
        <v>0</v>
      </c>
      <c r="B1" s="5"/>
      <c r="C1" s="5"/>
      <c r="D1" s="6"/>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row>
    <row r="2" s="1" customFormat="true" ht="35" customHeight="true" spans="1:16379">
      <c r="A2" s="9" t="s">
        <v>1</v>
      </c>
      <c r="B2" s="9"/>
      <c r="C2" s="9"/>
      <c r="D2" s="9"/>
      <c r="E2" s="9"/>
      <c r="F2" s="9"/>
      <c r="G2" s="9"/>
      <c r="H2" s="9"/>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c r="XEY2" s="7"/>
    </row>
    <row r="3" s="2" customFormat="true" ht="53" customHeight="true" spans="1:16366">
      <c r="A3" s="10" t="s">
        <v>2</v>
      </c>
      <c r="B3" s="11" t="s">
        <v>3</v>
      </c>
      <c r="C3" s="11" t="s">
        <v>4</v>
      </c>
      <c r="D3" s="10" t="s">
        <v>5</v>
      </c>
      <c r="E3" s="15" t="s">
        <v>6</v>
      </c>
      <c r="F3" s="10" t="s">
        <v>7</v>
      </c>
      <c r="G3" s="16" t="s">
        <v>8</v>
      </c>
      <c r="H3" s="11" t="s">
        <v>9</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row>
    <row r="4" s="1" customFormat="true" ht="39" customHeight="true" spans="1:16379">
      <c r="A4" s="12">
        <v>1</v>
      </c>
      <c r="B4" s="13" t="s">
        <v>10</v>
      </c>
      <c r="C4" s="13" t="s">
        <v>11</v>
      </c>
      <c r="D4" s="13" t="s">
        <v>12</v>
      </c>
      <c r="E4" s="12" t="s">
        <v>13</v>
      </c>
      <c r="F4" s="17" t="s">
        <v>14</v>
      </c>
      <c r="G4" s="18" t="str">
        <f>VLOOKUP(C4,[1]Sheet1!$A:$I,6,0)</f>
        <v>检验检测技术员</v>
      </c>
      <c r="H4" s="19" t="s">
        <v>15</v>
      </c>
      <c r="XDH4" s="7"/>
      <c r="XDI4" s="7"/>
      <c r="XDJ4" s="7"/>
      <c r="XDK4" s="7"/>
      <c r="XDL4" s="7"/>
      <c r="XDM4" s="7"/>
      <c r="XDN4" s="7"/>
      <c r="XDO4" s="7"/>
      <c r="XDP4" s="7"/>
      <c r="XDQ4" s="7"/>
      <c r="XDR4" s="7"/>
      <c r="XDS4" s="7"/>
      <c r="XDT4" s="7"/>
      <c r="XDU4" s="7"/>
      <c r="XDV4" s="7"/>
      <c r="XDW4" s="7"/>
      <c r="XDX4" s="7"/>
      <c r="XDY4" s="7"/>
      <c r="XDZ4" s="7"/>
      <c r="XEA4" s="7"/>
      <c r="XEB4" s="7"/>
      <c r="XEC4" s="7"/>
      <c r="XED4" s="7"/>
      <c r="XEE4" s="7"/>
      <c r="XEF4" s="7"/>
      <c r="XEG4" s="7"/>
      <c r="XEH4" s="7"/>
      <c r="XEI4" s="7"/>
      <c r="XEJ4" s="7"/>
      <c r="XEK4" s="7"/>
      <c r="XEL4" s="7"/>
      <c r="XEM4" s="7"/>
      <c r="XEN4" s="7"/>
      <c r="XEO4" s="7"/>
      <c r="XEP4" s="7"/>
      <c r="XEQ4" s="7"/>
      <c r="XER4" s="7"/>
      <c r="XES4" s="7"/>
      <c r="XET4" s="7"/>
      <c r="XEU4" s="7"/>
      <c r="XEV4" s="7"/>
      <c r="XEW4" s="7"/>
      <c r="XEX4" s="7"/>
      <c r="XEY4" s="7"/>
    </row>
    <row r="5" s="1" customFormat="true" ht="39" customHeight="true" spans="1:16379">
      <c r="A5" s="12">
        <v>2</v>
      </c>
      <c r="B5" s="13" t="s">
        <v>16</v>
      </c>
      <c r="C5" s="13" t="s">
        <v>17</v>
      </c>
      <c r="D5" s="13" t="s">
        <v>18</v>
      </c>
      <c r="E5" s="12" t="s">
        <v>19</v>
      </c>
      <c r="F5" s="17" t="s">
        <v>20</v>
      </c>
      <c r="G5" s="18" t="str">
        <f>VLOOKUP(C5,[1]Sheet1!$A:$I,6,0)</f>
        <v>护士</v>
      </c>
      <c r="H5" s="19" t="s">
        <v>21</v>
      </c>
      <c r="XDH5" s="7"/>
      <c r="XDI5" s="7"/>
      <c r="XDJ5" s="7"/>
      <c r="XDK5" s="7"/>
      <c r="XDL5" s="7"/>
      <c r="XDM5" s="7"/>
      <c r="XDN5" s="7"/>
      <c r="XDO5" s="7"/>
      <c r="XDP5" s="7"/>
      <c r="XDQ5" s="7"/>
      <c r="XDR5" s="7"/>
      <c r="XDS5" s="7"/>
      <c r="XDT5" s="7"/>
      <c r="XDU5" s="7"/>
      <c r="XDV5" s="7"/>
      <c r="XDW5" s="7"/>
      <c r="XDX5" s="7"/>
      <c r="XDY5" s="7"/>
      <c r="XDZ5" s="7"/>
      <c r="XEA5" s="7"/>
      <c r="XEB5" s="7"/>
      <c r="XEC5" s="7"/>
      <c r="XED5" s="7"/>
      <c r="XEE5" s="7"/>
      <c r="XEF5" s="7"/>
      <c r="XEG5" s="7"/>
      <c r="XEH5" s="7"/>
      <c r="XEI5" s="7"/>
      <c r="XEJ5" s="7"/>
      <c r="XEK5" s="7"/>
      <c r="XEL5" s="7"/>
      <c r="XEM5" s="7"/>
      <c r="XEN5" s="7"/>
      <c r="XEO5" s="7"/>
      <c r="XEP5" s="7"/>
      <c r="XEQ5" s="7"/>
      <c r="XER5" s="7"/>
      <c r="XES5" s="7"/>
      <c r="XET5" s="7"/>
      <c r="XEU5" s="7"/>
      <c r="XEV5" s="7"/>
      <c r="XEW5" s="7"/>
      <c r="XEX5" s="7"/>
      <c r="XEY5" s="7"/>
    </row>
    <row r="6" s="1" customFormat="true" ht="39" customHeight="true" spans="1:16379">
      <c r="A6" s="12">
        <v>3</v>
      </c>
      <c r="B6" s="13" t="s">
        <v>22</v>
      </c>
      <c r="C6" s="13" t="s">
        <v>23</v>
      </c>
      <c r="D6" s="13" t="s">
        <v>24</v>
      </c>
      <c r="E6" s="12" t="s">
        <v>19</v>
      </c>
      <c r="F6" s="17" t="s">
        <v>25</v>
      </c>
      <c r="G6" s="18" t="str">
        <f>VLOOKUP(C6,[1]Sheet1!$A:$I,6,0)</f>
        <v>精神科医师</v>
      </c>
      <c r="H6" s="19" t="s">
        <v>26</v>
      </c>
      <c r="XDH6" s="7"/>
      <c r="XDI6" s="7"/>
      <c r="XDJ6" s="7"/>
      <c r="XDK6" s="7"/>
      <c r="XDL6" s="7"/>
      <c r="XDM6" s="7"/>
      <c r="XDN6" s="7"/>
      <c r="XDO6" s="7"/>
      <c r="XDP6" s="7"/>
      <c r="XDQ6" s="7"/>
      <c r="XDR6" s="7"/>
      <c r="XDS6" s="7"/>
      <c r="XDT6" s="7"/>
      <c r="XDU6" s="7"/>
      <c r="XDV6" s="7"/>
      <c r="XDW6" s="7"/>
      <c r="XDX6" s="7"/>
      <c r="XDY6" s="7"/>
      <c r="XDZ6" s="7"/>
      <c r="XEA6" s="7"/>
      <c r="XEB6" s="7"/>
      <c r="XEC6" s="7"/>
      <c r="XED6" s="7"/>
      <c r="XEE6" s="7"/>
      <c r="XEF6" s="7"/>
      <c r="XEG6" s="7"/>
      <c r="XEH6" s="7"/>
      <c r="XEI6" s="7"/>
      <c r="XEJ6" s="7"/>
      <c r="XEK6" s="7"/>
      <c r="XEL6" s="7"/>
      <c r="XEM6" s="7"/>
      <c r="XEN6" s="7"/>
      <c r="XEO6" s="7"/>
      <c r="XEP6" s="7"/>
      <c r="XEQ6" s="7"/>
      <c r="XER6" s="7"/>
      <c r="XES6" s="7"/>
      <c r="XET6" s="7"/>
      <c r="XEU6" s="7"/>
      <c r="XEV6" s="7"/>
      <c r="XEW6" s="7"/>
      <c r="XEX6" s="7"/>
      <c r="XEY6" s="7"/>
    </row>
    <row r="7" s="3" customFormat="true" ht="39" customHeight="true" spans="1:8">
      <c r="A7" s="12">
        <v>4</v>
      </c>
      <c r="B7" s="14" t="s">
        <v>27</v>
      </c>
      <c r="C7" s="12" t="s">
        <v>28</v>
      </c>
      <c r="D7" s="14" t="s">
        <v>29</v>
      </c>
      <c r="E7" s="14" t="s">
        <v>30</v>
      </c>
      <c r="F7" s="20" t="s">
        <v>31</v>
      </c>
      <c r="G7" s="12" t="s">
        <v>32</v>
      </c>
      <c r="H7" s="14" t="s">
        <v>33</v>
      </c>
    </row>
    <row r="8" s="3" customFormat="true" ht="39" customHeight="true" spans="1:8">
      <c r="A8" s="12">
        <v>5</v>
      </c>
      <c r="B8" s="14" t="s">
        <v>34</v>
      </c>
      <c r="C8" s="12" t="s">
        <v>35</v>
      </c>
      <c r="D8" s="14" t="s">
        <v>36</v>
      </c>
      <c r="E8" s="14" t="s">
        <v>37</v>
      </c>
      <c r="F8" s="20" t="s">
        <v>38</v>
      </c>
      <c r="G8" s="12" t="s">
        <v>39</v>
      </c>
      <c r="H8" s="14" t="s">
        <v>40</v>
      </c>
    </row>
  </sheetData>
  <mergeCells count="1">
    <mergeCell ref="A2:H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lwg</dc:creator>
  <cp:lastModifiedBy>rst</cp:lastModifiedBy>
  <dcterms:created xsi:type="dcterms:W3CDTF">2006-09-30T03:21:00Z</dcterms:created>
  <cp:lastPrinted>2024-04-11T16:42:00Z</cp:lastPrinted>
  <dcterms:modified xsi:type="dcterms:W3CDTF">2024-08-12T18:01:56Z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E69209592ACE4AEEA335631E434629EA_13</vt:lpwstr>
  </property>
</Properties>
</file>