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<sst xmlns="http://schemas.openxmlformats.org/spreadsheetml/2006/main" count="51" uniqueCount="42">
  <si>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附件1：</t>
  </si>
  <si>
    <t>2024年哈尔滨新区（松北区）教育系统公开招聘中小学教师体检递补人员名单</t>
  </si>
  <si>
    <t>体检时间</t>
  </si>
  <si>
    <t>岗位代码</t>
  </si>
  <si>
    <t>岗位名称</t>
  </si>
  <si>
    <t>姓名</t>
  </si>
  <si>
    <t>身份证号</t>
  </si>
  <si>
    <t>笔试成绩（含政策加分）</t>
  </si>
  <si>
    <t>面试成绩</t>
  </si>
  <si>
    <t>总成绩</t>
  </si>
  <si>
    <t>岗内排名</t>
  </si>
  <si>
    <t>8月16日7:00</t>
  </si>
  <si>
    <t>小学数学教师</t>
  </si>
  <si>
    <t>马瑞泽</t>
  </si>
  <si>
    <t>230621********0326</t>
  </si>
  <si>
    <t>初中地理教师</t>
  </si>
  <si>
    <t>初晓莹</t>
  </si>
  <si>
    <t>230624********0068</t>
  </si>
  <si>
    <t>初中物理教师</t>
  </si>
  <si>
    <t>唐艳阳</t>
  </si>
  <si>
    <t>232324********6763</t>
  </si>
  <si>
    <t>初中生物教师</t>
  </si>
  <si>
    <t>李志东</t>
  </si>
  <si>
    <t>210921********8423</t>
  </si>
  <si>
    <t>初中数学教师</t>
  </si>
  <si>
    <t>赵美娟</t>
  </si>
  <si>
    <t>230125********3725</t>
  </si>
  <si>
    <t>小学音乐教师</t>
  </si>
  <si>
    <t>鲁美铃</t>
  </si>
  <si>
    <t>130923********0564</t>
  </si>
  <si>
    <t>初中英语教师</t>
  </si>
  <si>
    <t>荆晓萌</t>
  </si>
  <si>
    <t>230207********0826</t>
  </si>
  <si>
    <t>初中语文教师</t>
  </si>
  <si>
    <t>王运娇</t>
  </si>
  <si>
    <t>232303********4629</t>
  </si>
  <si>
    <t>初中体育教师</t>
  </si>
  <si>
    <t>孙越</t>
  </si>
  <si>
    <t>231123********0714</t>
  </si>
  <si>
    <t>高中语文教师</t>
  </si>
  <si>
    <t>刘相池</t>
  </si>
  <si>
    <t>230183********3225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</si>
</sst>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.5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41" zoomScaleNormal="141" workbookViewId="0">
      <selection activeCell="I7" sqref="I7"/>
    </sheetView>
  </sheetViews>
  <sheetFormatPr defaultColWidth="9" defaultRowHeight="14.25"/>
  <cols>
    <col min="1" max="1" width="16.4916666666667" style="2" customWidth="1"/>
    <col min="2" max="2" width="14.0916666666667" style="2" customWidth="1"/>
    <col min="3" max="3" width="16.3083333333333" style="2" customWidth="1"/>
    <col min="4" max="4" width="8.15" style="3" customWidth="1"/>
    <col min="5" max="5" width="19.4083333333333" style="3" customWidth="1"/>
    <col min="6" max="6" width="12.4083333333333" style="4" customWidth="1"/>
    <col min="7" max="7" width="10.0166666666667" style="4" customWidth="1"/>
    <col min="8" max="8" width="9.48333333333333" style="4" customWidth="1"/>
    <col min="9" max="9" width="9.125" style="4" customWidth="1"/>
    <col min="10" max="16384" width="9" style="2"/>
  </cols>
  <sheetData>
    <row r="1" spans="1:1">
      <c r="A1" s="5" t="s">
        <v>0</v>
      </c>
    </row>
    <row r="2" ht="3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40.5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22" customHeight="1" spans="1:9">
      <c r="A4" s="8" t="s">
        <v>11</v>
      </c>
      <c r="B4" s="9">
        <v>240902</v>
      </c>
      <c r="C4" s="8" t="s">
        <v>12</v>
      </c>
      <c r="D4" s="10" t="s">
        <v>13</v>
      </c>
      <c r="E4" s="8" t="s">
        <v>14</v>
      </c>
      <c r="F4" s="11">
        <v>67.5</v>
      </c>
      <c r="G4" s="8">
        <v>91.34</v>
      </c>
      <c r="H4" s="12">
        <v>77.036</v>
      </c>
      <c r="I4" s="8">
        <v>5</v>
      </c>
    </row>
    <row r="5" s="2" customFormat="1" ht="22" customHeight="1" spans="1:9">
      <c r="A5" s="8" t="s">
        <v>11</v>
      </c>
      <c r="B5" s="9">
        <v>241307</v>
      </c>
      <c r="C5" s="8" t="s">
        <v>15</v>
      </c>
      <c r="D5" s="8" t="s">
        <v>16</v>
      </c>
      <c r="E5" s="8" t="s">
        <v>17</v>
      </c>
      <c r="F5" s="11">
        <v>75</v>
      </c>
      <c r="G5" s="8">
        <v>90.56</v>
      </c>
      <c r="H5" s="12">
        <f t="shared" ref="H5:H8" si="0">F5*0.6+G5*0.4</f>
        <v>81.224</v>
      </c>
      <c r="I5" s="8">
        <v>2</v>
      </c>
    </row>
    <row r="6" s="2" customFormat="1" ht="22" customHeight="1" spans="1:9">
      <c r="A6" s="8" t="s">
        <v>11</v>
      </c>
      <c r="B6" s="9">
        <v>241507</v>
      </c>
      <c r="C6" s="8" t="s">
        <v>18</v>
      </c>
      <c r="D6" s="10" t="s">
        <v>19</v>
      </c>
      <c r="E6" s="8" t="s">
        <v>20</v>
      </c>
      <c r="F6" s="11">
        <v>77</v>
      </c>
      <c r="G6" s="8">
        <v>90.4</v>
      </c>
      <c r="H6" s="12">
        <f t="shared" si="0"/>
        <v>82.36</v>
      </c>
      <c r="I6" s="8">
        <v>2</v>
      </c>
    </row>
    <row r="7" s="2" customFormat="1" ht="22" customHeight="1" spans="1:9">
      <c r="A7" s="8" t="s">
        <v>11</v>
      </c>
      <c r="B7" s="9">
        <v>241206</v>
      </c>
      <c r="C7" s="8" t="s">
        <v>21</v>
      </c>
      <c r="D7" s="10" t="s">
        <v>22</v>
      </c>
      <c r="E7" s="8" t="s">
        <v>23</v>
      </c>
      <c r="F7" s="11">
        <v>85</v>
      </c>
      <c r="G7" s="8">
        <v>90.9</v>
      </c>
      <c r="H7" s="12">
        <f t="shared" si="0"/>
        <v>87.36</v>
      </c>
      <c r="I7" s="8">
        <v>2</v>
      </c>
    </row>
    <row r="8" s="2" customFormat="1" ht="22" customHeight="1" spans="1:9">
      <c r="A8" s="8" t="s">
        <v>11</v>
      </c>
      <c r="B8" s="9">
        <v>241505</v>
      </c>
      <c r="C8" s="8" t="s">
        <v>24</v>
      </c>
      <c r="D8" s="10" t="s">
        <v>25</v>
      </c>
      <c r="E8" s="8" t="s">
        <v>26</v>
      </c>
      <c r="F8" s="11">
        <v>78.5</v>
      </c>
      <c r="G8" s="8">
        <v>92.68</v>
      </c>
      <c r="H8" s="12">
        <f t="shared" si="0"/>
        <v>84.172</v>
      </c>
      <c r="I8" s="8">
        <v>4</v>
      </c>
    </row>
    <row r="9" ht="22" customHeight="1" spans="1:9">
      <c r="A9" s="8" t="s">
        <v>11</v>
      </c>
      <c r="B9" s="9">
        <v>240805</v>
      </c>
      <c r="C9" s="8" t="s">
        <v>27</v>
      </c>
      <c r="D9" s="8" t="s">
        <v>28</v>
      </c>
      <c r="E9" s="8" t="s">
        <v>29</v>
      </c>
      <c r="F9" s="11">
        <v>66.5</v>
      </c>
      <c r="G9" s="8">
        <v>88.94</v>
      </c>
      <c r="H9" s="12">
        <v>75.476</v>
      </c>
      <c r="I9" s="8">
        <v>3</v>
      </c>
    </row>
    <row r="10" ht="22" customHeight="1" spans="1:9">
      <c r="A10" s="8" t="s">
        <v>11</v>
      </c>
      <c r="B10" s="9">
        <v>241304</v>
      </c>
      <c r="C10" s="8" t="s">
        <v>30</v>
      </c>
      <c r="D10" s="8" t="s">
        <v>31</v>
      </c>
      <c r="E10" s="8" t="s">
        <v>32</v>
      </c>
      <c r="F10" s="11">
        <v>85.5</v>
      </c>
      <c r="G10" s="8">
        <v>94.82</v>
      </c>
      <c r="H10" s="12">
        <f t="shared" ref="H10:H13" si="1">F10*0.6+G10*0.4</f>
        <v>89.228</v>
      </c>
      <c r="I10" s="8">
        <v>3</v>
      </c>
    </row>
    <row r="11" ht="22" customHeight="1" spans="1:9">
      <c r="A11" s="8" t="s">
        <v>11</v>
      </c>
      <c r="B11" s="8">
        <v>242001</v>
      </c>
      <c r="C11" s="8" t="s">
        <v>33</v>
      </c>
      <c r="D11" s="8" t="s">
        <v>34</v>
      </c>
      <c r="E11" s="8" t="s">
        <v>35</v>
      </c>
      <c r="F11" s="11">
        <v>76.5</v>
      </c>
      <c r="G11" s="8">
        <v>90.88</v>
      </c>
      <c r="H11" s="12">
        <f t="shared" si="1"/>
        <v>82.252</v>
      </c>
      <c r="I11" s="8">
        <v>3</v>
      </c>
    </row>
    <row r="12" ht="22" customHeight="1" spans="1:9">
      <c r="A12" s="8" t="s">
        <v>11</v>
      </c>
      <c r="B12" s="8">
        <v>242008</v>
      </c>
      <c r="C12" s="8" t="s">
        <v>36</v>
      </c>
      <c r="D12" s="8" t="s">
        <v>37</v>
      </c>
      <c r="E12" s="8" t="s">
        <v>38</v>
      </c>
      <c r="F12" s="11">
        <v>66</v>
      </c>
      <c r="G12" s="8">
        <v>89.1</v>
      </c>
      <c r="H12" s="12">
        <f t="shared" si="1"/>
        <v>75.24</v>
      </c>
      <c r="I12" s="8">
        <v>3</v>
      </c>
    </row>
    <row r="13" ht="22" customHeight="1" spans="1:9">
      <c r="A13" s="8" t="s">
        <v>11</v>
      </c>
      <c r="B13" s="8">
        <v>242301</v>
      </c>
      <c r="C13" s="8" t="s">
        <v>39</v>
      </c>
      <c r="D13" s="8" t="s">
        <v>40</v>
      </c>
      <c r="E13" s="8" t="s">
        <v>41</v>
      </c>
      <c r="F13" s="11">
        <v>76.5</v>
      </c>
      <c r="G13" s="8">
        <v>92.44</v>
      </c>
      <c r="H13" s="12">
        <f t="shared" si="1"/>
        <v>82.876</v>
      </c>
      <c r="I13" s="8">
        <v>2</v>
      </c>
    </row>
  </sheetData>
  <sortState ref="A671:O694">
    <sortCondition ref="B2:B793"/>
    <sortCondition ref="H2:H793" descending="1"/>
  </sortState>
  <mergeCells count="1">
    <mergeCell ref="A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02</cp:lastModifiedBy>
  <dcterms:created xsi:type="dcterms:W3CDTF">2024-07-28T09:42:00Z</dcterms:created>
  <dcterms:modified xsi:type="dcterms:W3CDTF">2024-08-14T08:08:43Z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73C2D9DBDCF64D0EA0025795BFE14B72_12</vt:lpwstr>
  </property>
  <property fmtid="{D5CDD505-2E9C-101B-9397-08002B2CF9AE}" pid="3" name="KSOProductBuildVer">
    <vt:lpwstr>2052-12.1.0.17147</vt:lpwstr>
  </property>
</Properties>
</file>