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昆明市妇幼保健院2024年见习人员招聘综合成绩公示表" sheetId="2" r:id="rId1"/>
  </sheets>
  <definedNames>
    <definedName name="_xlnm._FilterDatabase" localSheetId="0" hidden="1">昆明市妇幼保健院2024年见习人员招聘综合成绩公示表!$A$3:$L$62</definedName>
  </definedNames>
  <calcPr calcId="144525"/>
</workbook>
</file>

<file path=xl/sharedStrings.xml><?xml version="1.0" encoding="utf-8"?>
<sst xmlns="http://schemas.openxmlformats.org/spreadsheetml/2006/main" count="286" uniqueCount="81">
  <si>
    <t>昆明市妇幼保健院2024年见习人员招聘综合成绩公示表</t>
  </si>
  <si>
    <t>序号</t>
  </si>
  <si>
    <t>报考岗位</t>
  </si>
  <si>
    <t>身份证号码</t>
  </si>
  <si>
    <t>笔试成绩</t>
  </si>
  <si>
    <t>现场资格
审核</t>
  </si>
  <si>
    <t>面试</t>
  </si>
  <si>
    <t>综合成绩
（笔试+面试）</t>
  </si>
  <si>
    <t>综合
排名</t>
  </si>
  <si>
    <t>是否进入体检</t>
  </si>
  <si>
    <t>备注</t>
  </si>
  <si>
    <t>百分制</t>
  </si>
  <si>
    <t>50%
（免笔试100%）</t>
  </si>
  <si>
    <t>医师助理</t>
  </si>
  <si>
    <t>210782********0428</t>
  </si>
  <si>
    <r>
      <rPr>
        <sz val="11"/>
        <color theme="1"/>
        <rFont val="宋体"/>
        <charset val="134"/>
      </rPr>
      <t>免笔试</t>
    </r>
  </si>
  <si>
    <t>通过</t>
  </si>
  <si>
    <t>是</t>
  </si>
  <si>
    <t>530328********1020</t>
  </si>
  <si>
    <t>532931********1320</t>
  </si>
  <si>
    <t>530111********1125</t>
  </si>
  <si>
    <r>
      <rPr>
        <sz val="11"/>
        <color theme="1"/>
        <rFont val="宋体"/>
        <charset val="134"/>
      </rPr>
      <t>缺考</t>
    </r>
  </si>
  <si>
    <t>否</t>
  </si>
  <si>
    <t>530322********1512</t>
  </si>
  <si>
    <t>532525********1329</t>
  </si>
  <si>
    <t>530128********452X</t>
  </si>
  <si>
    <t>未参加审核</t>
  </si>
  <si>
    <t>533023********1428</t>
  </si>
  <si>
    <t>530322********0764</t>
  </si>
  <si>
    <t>530129********1121</t>
  </si>
  <si>
    <t>530121********0923</t>
  </si>
  <si>
    <t>530128********0926</t>
  </si>
  <si>
    <t>530324********1123</t>
  </si>
  <si>
    <t>533528********2320</t>
  </si>
  <si>
    <t>530623********2320</t>
  </si>
  <si>
    <t>超声录入员</t>
  </si>
  <si>
    <t>533522********1683</t>
  </si>
  <si>
    <t>530302********2443</t>
  </si>
  <si>
    <t>532329********0325</t>
  </si>
  <si>
    <t>530121********0929</t>
  </si>
  <si>
    <t>532324********1525</t>
  </si>
  <si>
    <t>533001********3320</t>
  </si>
  <si>
    <t>522427********4028</t>
  </si>
  <si>
    <t>530324********1761</t>
  </si>
  <si>
    <t>辅助性护理岗位</t>
  </si>
  <si>
    <t>530627********2244</t>
  </si>
  <si>
    <t>530381********1800</t>
  </si>
  <si>
    <t>530111********5919</t>
  </si>
  <si>
    <t>530125********0429</t>
  </si>
  <si>
    <t>530302********1224</t>
  </si>
  <si>
    <t>530302********092X</t>
  </si>
  <si>
    <t>532331********0927</t>
  </si>
  <si>
    <t>530321********0524</t>
  </si>
  <si>
    <t>532331********0941</t>
  </si>
  <si>
    <t>530326********4429</t>
  </si>
  <si>
    <t>532932********0523</t>
  </si>
  <si>
    <t>530322********0024</t>
  </si>
  <si>
    <t>530381********0524</t>
  </si>
  <si>
    <t>530125********0064</t>
  </si>
  <si>
    <t>530324********2126</t>
  </si>
  <si>
    <t>533525********0426</t>
  </si>
  <si>
    <t>530381********0569</t>
  </si>
  <si>
    <t>533024********4068</t>
  </si>
  <si>
    <t>530324********192X</t>
  </si>
  <si>
    <t>532324********2120</t>
  </si>
  <si>
    <t>532923********0725</t>
  </si>
  <si>
    <t>530381********1740</t>
  </si>
  <si>
    <t>530628********2121</t>
  </si>
  <si>
    <t>530381********0525</t>
  </si>
  <si>
    <t>532931********0540</t>
  </si>
  <si>
    <t>530302********1210</t>
  </si>
  <si>
    <t>530423********0964</t>
  </si>
  <si>
    <t>530128********0024</t>
  </si>
  <si>
    <t>532901********4621</t>
  </si>
  <si>
    <t>530122********1828</t>
  </si>
  <si>
    <t>530325********0766</t>
  </si>
  <si>
    <t>530326********0343</t>
  </si>
  <si>
    <t>532329********1324</t>
  </si>
  <si>
    <t>532329********0040</t>
  </si>
  <si>
    <t>530324********0562</t>
  </si>
  <si>
    <t>530381********0523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</si>
</sst>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indexed="8"/>
      <name val="宋体"/>
      <charset val="0"/>
    </font>
    <font>
      <b/>
      <sz val="11"/>
      <color rgb="FF000000"/>
      <name val="宋体-简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0"/>
    </font>
    <font>
      <sz val="11"/>
      <color theme="1"/>
      <name val="Times New Roman"/>
      <charset val="134"/>
    </font>
    <font>
      <sz val="11"/>
      <color indexed="8"/>
      <name val="Calibri"/>
      <charset val="0"/>
    </font>
    <font>
      <sz val="11"/>
      <color indexed="8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ED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zoomScale="85" zoomScaleNormal="85" workbookViewId="0">
      <pane xSplit="2" ySplit="3" topLeftCell="C4" activePane="bottomRight" state="frozen"/>
      <selection/>
      <selection pane="topRight"/>
      <selection pane="bottomLeft"/>
      <selection pane="bottomRight" activeCell="J55" sqref="J55"/>
    </sheetView>
  </sheetViews>
  <sheetFormatPr defaultColWidth="9" defaultRowHeight="14.4"/>
  <cols>
    <col min="1" max="1" width="5.37962962962963" style="2" customWidth="1"/>
    <col min="2" max="2" width="16.8611111111111" style="3" customWidth="1"/>
    <col min="3" max="3" width="20.8888888888889" style="3" customWidth="1"/>
    <col min="4" max="4" width="9.37962962962963" style="3" customWidth="1"/>
    <col min="5" max="5" width="9" style="2"/>
    <col min="6" max="6" width="12.6296296296296" style="2" customWidth="1"/>
    <col min="7" max="7" width="9" style="2"/>
    <col min="8" max="8" width="18.2592592592593" style="3" customWidth="1"/>
    <col min="9" max="9" width="17.1388888888889" style="2" customWidth="1"/>
    <col min="10" max="10" width="7.06481481481481" style="3" customWidth="1"/>
    <col min="11" max="11" width="9.40740740740741" style="2" customWidth="1"/>
    <col min="12" max="12" width="7.58333333333333" style="2" customWidth="1"/>
    <col min="13" max="13" width="6.66666666666667" style="2" customWidth="1"/>
    <col min="14" max="16384" width="9" style="2"/>
  </cols>
  <sheetData>
    <row r="1" ht="35" customHeight="1" spans="1:1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2" customHeight="1" spans="1:12">
      <c r="A2" s="6" t="s">
        <v>1</v>
      </c>
      <c r="B2" s="7" t="s">
        <v>2</v>
      </c>
      <c r="C2" s="8" t="s">
        <v>3</v>
      </c>
      <c r="D2" s="9" t="s">
        <v>4</v>
      </c>
      <c r="E2" s="9"/>
      <c r="F2" s="10" t="s">
        <v>5</v>
      </c>
      <c r="G2" s="11" t="s">
        <v>6</v>
      </c>
      <c r="H2" s="11"/>
      <c r="I2" s="23" t="s">
        <v>7</v>
      </c>
      <c r="J2" s="24" t="s">
        <v>8</v>
      </c>
      <c r="K2" s="24" t="s">
        <v>9</v>
      </c>
      <c r="L2" s="24" t="s">
        <v>10</v>
      </c>
    </row>
    <row r="3" s="1" customFormat="1" ht="50" customHeight="1" spans="1:12">
      <c r="A3" s="12"/>
      <c r="B3" s="13"/>
      <c r="C3" s="14"/>
      <c r="D3" s="9" t="s">
        <v>11</v>
      </c>
      <c r="E3" s="15">
        <v>0.5</v>
      </c>
      <c r="F3" s="10"/>
      <c r="G3" s="11" t="s">
        <v>11</v>
      </c>
      <c r="H3" s="16" t="s">
        <v>12</v>
      </c>
      <c r="I3" s="25"/>
      <c r="J3" s="11"/>
      <c r="K3" s="24"/>
      <c r="L3" s="24"/>
    </row>
    <row r="4" ht="20" customHeight="1" spans="1:12">
      <c r="A4" s="17">
        <v>1</v>
      </c>
      <c r="B4" s="18" t="s">
        <v>13</v>
      </c>
      <c r="C4" s="19" t="s">
        <v>14</v>
      </c>
      <c r="D4" s="17" t="s">
        <v>15</v>
      </c>
      <c r="E4" s="17"/>
      <c r="F4" s="20" t="s">
        <v>16</v>
      </c>
      <c r="G4" s="21">
        <v>81.9</v>
      </c>
      <c r="H4" s="21">
        <v>81.9</v>
      </c>
      <c r="I4" s="21">
        <f t="shared" ref="I4:I62" si="0">E4+H4</f>
        <v>81.9</v>
      </c>
      <c r="J4" s="17">
        <v>1</v>
      </c>
      <c r="K4" s="20" t="s">
        <v>17</v>
      </c>
      <c r="L4" s="26"/>
    </row>
    <row r="5" ht="20" customHeight="1" spans="1:12">
      <c r="A5" s="17">
        <v>2</v>
      </c>
      <c r="B5" s="18" t="s">
        <v>13</v>
      </c>
      <c r="C5" s="19" t="s">
        <v>18</v>
      </c>
      <c r="D5" s="17" t="s">
        <v>15</v>
      </c>
      <c r="E5" s="17"/>
      <c r="F5" s="20" t="s">
        <v>16</v>
      </c>
      <c r="G5" s="21">
        <v>77.6</v>
      </c>
      <c r="H5" s="21">
        <v>77.6</v>
      </c>
      <c r="I5" s="21">
        <f t="shared" si="0"/>
        <v>77.6</v>
      </c>
      <c r="J5" s="17">
        <v>2</v>
      </c>
      <c r="K5" s="20" t="s">
        <v>17</v>
      </c>
      <c r="L5" s="26"/>
    </row>
    <row r="6" ht="20" customHeight="1" spans="1:12">
      <c r="A6" s="17">
        <v>3</v>
      </c>
      <c r="B6" s="18" t="s">
        <v>13</v>
      </c>
      <c r="C6" s="19" t="s">
        <v>19</v>
      </c>
      <c r="D6" s="17" t="s">
        <v>15</v>
      </c>
      <c r="E6" s="17"/>
      <c r="F6" s="20" t="s">
        <v>16</v>
      </c>
      <c r="G6" s="21">
        <v>75.4</v>
      </c>
      <c r="H6" s="21">
        <v>75.4</v>
      </c>
      <c r="I6" s="21">
        <f t="shared" si="0"/>
        <v>75.4</v>
      </c>
      <c r="J6" s="17">
        <v>3</v>
      </c>
      <c r="K6" s="20" t="s">
        <v>17</v>
      </c>
      <c r="L6" s="26"/>
    </row>
    <row r="7" ht="20" customHeight="1" spans="1:12">
      <c r="A7" s="17">
        <v>4</v>
      </c>
      <c r="B7" s="18" t="s">
        <v>13</v>
      </c>
      <c r="C7" s="19" t="s">
        <v>20</v>
      </c>
      <c r="D7" s="17" t="s">
        <v>15</v>
      </c>
      <c r="E7" s="17"/>
      <c r="F7" s="20" t="s">
        <v>16</v>
      </c>
      <c r="G7" s="17" t="s">
        <v>21</v>
      </c>
      <c r="H7" s="21">
        <v>0</v>
      </c>
      <c r="I7" s="21">
        <f t="shared" si="0"/>
        <v>0</v>
      </c>
      <c r="J7" s="17"/>
      <c r="K7" s="20" t="s">
        <v>22</v>
      </c>
      <c r="L7" s="26"/>
    </row>
    <row r="8" ht="20" customHeight="1" spans="1:12">
      <c r="A8" s="17">
        <v>5</v>
      </c>
      <c r="B8" s="18" t="s">
        <v>13</v>
      </c>
      <c r="C8" s="19" t="s">
        <v>23</v>
      </c>
      <c r="D8" s="17" t="s">
        <v>15</v>
      </c>
      <c r="E8" s="17"/>
      <c r="F8" s="20" t="s">
        <v>16</v>
      </c>
      <c r="G8" s="17" t="s">
        <v>21</v>
      </c>
      <c r="H8" s="21">
        <v>0</v>
      </c>
      <c r="I8" s="21">
        <f t="shared" si="0"/>
        <v>0</v>
      </c>
      <c r="J8" s="17"/>
      <c r="K8" s="20" t="s">
        <v>22</v>
      </c>
      <c r="L8" s="26"/>
    </row>
    <row r="9" ht="20" customHeight="1" spans="1:12">
      <c r="A9" s="17">
        <v>6</v>
      </c>
      <c r="B9" s="18" t="s">
        <v>13</v>
      </c>
      <c r="C9" s="19" t="s">
        <v>24</v>
      </c>
      <c r="D9" s="17" t="s">
        <v>15</v>
      </c>
      <c r="E9" s="17"/>
      <c r="F9" s="20" t="s">
        <v>16</v>
      </c>
      <c r="G9" s="17" t="s">
        <v>21</v>
      </c>
      <c r="H9" s="21">
        <v>0</v>
      </c>
      <c r="I9" s="21">
        <f t="shared" si="0"/>
        <v>0</v>
      </c>
      <c r="J9" s="17"/>
      <c r="K9" s="20" t="s">
        <v>22</v>
      </c>
      <c r="L9" s="26"/>
    </row>
    <row r="10" ht="20" customHeight="1" spans="1:12">
      <c r="A10" s="17">
        <v>7</v>
      </c>
      <c r="B10" s="18" t="s">
        <v>13</v>
      </c>
      <c r="C10" s="19" t="s">
        <v>25</v>
      </c>
      <c r="D10" s="17" t="s">
        <v>15</v>
      </c>
      <c r="E10" s="17"/>
      <c r="F10" s="20" t="s">
        <v>26</v>
      </c>
      <c r="G10" s="17" t="s">
        <v>21</v>
      </c>
      <c r="H10" s="21">
        <v>0</v>
      </c>
      <c r="I10" s="21">
        <f t="shared" si="0"/>
        <v>0</v>
      </c>
      <c r="J10" s="17"/>
      <c r="K10" s="20" t="s">
        <v>22</v>
      </c>
      <c r="L10" s="26"/>
    </row>
    <row r="11" ht="20" customHeight="1" spans="1:12">
      <c r="A11" s="17">
        <v>8</v>
      </c>
      <c r="B11" s="18" t="s">
        <v>13</v>
      </c>
      <c r="C11" s="19" t="s">
        <v>27</v>
      </c>
      <c r="D11" s="17" t="s">
        <v>15</v>
      </c>
      <c r="E11" s="17"/>
      <c r="F11" s="20" t="s">
        <v>26</v>
      </c>
      <c r="G11" s="17" t="s">
        <v>21</v>
      </c>
      <c r="H11" s="21">
        <v>0</v>
      </c>
      <c r="I11" s="21">
        <f t="shared" si="0"/>
        <v>0</v>
      </c>
      <c r="J11" s="17"/>
      <c r="K11" s="20" t="s">
        <v>22</v>
      </c>
      <c r="L11" s="26"/>
    </row>
    <row r="12" ht="20" customHeight="1" spans="1:12">
      <c r="A12" s="17">
        <v>9</v>
      </c>
      <c r="B12" s="18" t="s">
        <v>13</v>
      </c>
      <c r="C12" s="19" t="s">
        <v>28</v>
      </c>
      <c r="D12" s="17" t="s">
        <v>15</v>
      </c>
      <c r="E12" s="17"/>
      <c r="F12" s="20" t="s">
        <v>26</v>
      </c>
      <c r="G12" s="17" t="s">
        <v>21</v>
      </c>
      <c r="H12" s="21">
        <v>0</v>
      </c>
      <c r="I12" s="21">
        <f t="shared" si="0"/>
        <v>0</v>
      </c>
      <c r="J12" s="17"/>
      <c r="K12" s="20" t="s">
        <v>22</v>
      </c>
      <c r="L12" s="26"/>
    </row>
    <row r="13" ht="20" customHeight="1" spans="1:12">
      <c r="A13" s="17">
        <v>10</v>
      </c>
      <c r="B13" s="18" t="s">
        <v>13</v>
      </c>
      <c r="C13" s="19" t="s">
        <v>29</v>
      </c>
      <c r="D13" s="17" t="s">
        <v>15</v>
      </c>
      <c r="E13" s="17"/>
      <c r="F13" s="20" t="s">
        <v>26</v>
      </c>
      <c r="G13" s="17" t="s">
        <v>21</v>
      </c>
      <c r="H13" s="21">
        <v>0</v>
      </c>
      <c r="I13" s="21">
        <f t="shared" si="0"/>
        <v>0</v>
      </c>
      <c r="J13" s="17"/>
      <c r="K13" s="20" t="s">
        <v>22</v>
      </c>
      <c r="L13" s="26"/>
    </row>
    <row r="14" ht="20" customHeight="1" spans="1:12">
      <c r="A14" s="17">
        <v>11</v>
      </c>
      <c r="B14" s="18" t="s">
        <v>13</v>
      </c>
      <c r="C14" s="19" t="s">
        <v>30</v>
      </c>
      <c r="D14" s="17" t="s">
        <v>15</v>
      </c>
      <c r="E14" s="17"/>
      <c r="F14" s="20" t="s">
        <v>26</v>
      </c>
      <c r="G14" s="17" t="s">
        <v>21</v>
      </c>
      <c r="H14" s="21">
        <v>0</v>
      </c>
      <c r="I14" s="21">
        <f t="shared" si="0"/>
        <v>0</v>
      </c>
      <c r="J14" s="17"/>
      <c r="K14" s="20" t="s">
        <v>22</v>
      </c>
      <c r="L14" s="26"/>
    </row>
    <row r="15" ht="20" customHeight="1" spans="1:12">
      <c r="A15" s="17">
        <v>12</v>
      </c>
      <c r="B15" s="18" t="s">
        <v>13</v>
      </c>
      <c r="C15" s="19" t="s">
        <v>31</v>
      </c>
      <c r="D15" s="17" t="s">
        <v>15</v>
      </c>
      <c r="E15" s="17"/>
      <c r="F15" s="20" t="s">
        <v>26</v>
      </c>
      <c r="G15" s="17" t="s">
        <v>21</v>
      </c>
      <c r="H15" s="21">
        <v>0</v>
      </c>
      <c r="I15" s="21">
        <f t="shared" si="0"/>
        <v>0</v>
      </c>
      <c r="J15" s="17"/>
      <c r="K15" s="20" t="s">
        <v>22</v>
      </c>
      <c r="L15" s="26"/>
    </row>
    <row r="16" ht="20" customHeight="1" spans="1:12">
      <c r="A16" s="17">
        <v>13</v>
      </c>
      <c r="B16" s="18" t="s">
        <v>13</v>
      </c>
      <c r="C16" s="19" t="s">
        <v>32</v>
      </c>
      <c r="D16" s="17" t="s">
        <v>15</v>
      </c>
      <c r="E16" s="17"/>
      <c r="F16" s="20" t="s">
        <v>26</v>
      </c>
      <c r="G16" s="17" t="s">
        <v>21</v>
      </c>
      <c r="H16" s="21">
        <v>0</v>
      </c>
      <c r="I16" s="21">
        <f t="shared" si="0"/>
        <v>0</v>
      </c>
      <c r="J16" s="17"/>
      <c r="K16" s="20" t="s">
        <v>22</v>
      </c>
      <c r="L16" s="26"/>
    </row>
    <row r="17" ht="20" customHeight="1" spans="1:12">
      <c r="A17" s="17">
        <v>14</v>
      </c>
      <c r="B17" s="18" t="s">
        <v>13</v>
      </c>
      <c r="C17" s="19" t="s">
        <v>33</v>
      </c>
      <c r="D17" s="17" t="s">
        <v>15</v>
      </c>
      <c r="E17" s="17"/>
      <c r="F17" s="20" t="s">
        <v>26</v>
      </c>
      <c r="G17" s="17" t="s">
        <v>21</v>
      </c>
      <c r="H17" s="21">
        <v>0</v>
      </c>
      <c r="I17" s="21">
        <f t="shared" si="0"/>
        <v>0</v>
      </c>
      <c r="J17" s="17"/>
      <c r="K17" s="20" t="s">
        <v>22</v>
      </c>
      <c r="L17" s="26"/>
    </row>
    <row r="18" ht="20" customHeight="1" spans="1:12">
      <c r="A18" s="17">
        <v>15</v>
      </c>
      <c r="B18" s="18" t="s">
        <v>13</v>
      </c>
      <c r="C18" s="19" t="s">
        <v>34</v>
      </c>
      <c r="D18" s="17" t="s">
        <v>15</v>
      </c>
      <c r="E18" s="17"/>
      <c r="F18" s="20" t="s">
        <v>26</v>
      </c>
      <c r="G18" s="17" t="s">
        <v>21</v>
      </c>
      <c r="H18" s="21">
        <v>0</v>
      </c>
      <c r="I18" s="21">
        <f t="shared" si="0"/>
        <v>0</v>
      </c>
      <c r="J18" s="17"/>
      <c r="K18" s="20" t="s">
        <v>22</v>
      </c>
      <c r="L18" s="26"/>
    </row>
    <row r="19" ht="20" customHeight="1" spans="1:12">
      <c r="A19" s="17">
        <v>16</v>
      </c>
      <c r="B19" s="18" t="s">
        <v>35</v>
      </c>
      <c r="C19" s="19" t="s">
        <v>36</v>
      </c>
      <c r="D19" s="21">
        <v>72</v>
      </c>
      <c r="E19" s="21">
        <f t="shared" ref="E19:E62" si="1">ROUND(D19*0.5,2)</f>
        <v>36</v>
      </c>
      <c r="F19" s="20" t="s">
        <v>16</v>
      </c>
      <c r="G19" s="21">
        <v>81.9</v>
      </c>
      <c r="H19" s="21">
        <f t="shared" ref="H19:H24" si="2">ROUND(G19*0.5,2)</f>
        <v>40.95</v>
      </c>
      <c r="I19" s="21">
        <f t="shared" si="0"/>
        <v>76.95</v>
      </c>
      <c r="J19" s="17">
        <v>1</v>
      </c>
      <c r="K19" s="20" t="s">
        <v>17</v>
      </c>
      <c r="L19" s="26"/>
    </row>
    <row r="20" ht="20" customHeight="1" spans="1:12">
      <c r="A20" s="17">
        <v>17</v>
      </c>
      <c r="B20" s="18" t="s">
        <v>35</v>
      </c>
      <c r="C20" s="19" t="s">
        <v>37</v>
      </c>
      <c r="D20" s="21">
        <v>67</v>
      </c>
      <c r="E20" s="21">
        <f t="shared" si="1"/>
        <v>33.5</v>
      </c>
      <c r="F20" s="20" t="s">
        <v>16</v>
      </c>
      <c r="G20" s="21">
        <v>79.5</v>
      </c>
      <c r="H20" s="21">
        <f t="shared" si="2"/>
        <v>39.75</v>
      </c>
      <c r="I20" s="21">
        <f t="shared" si="0"/>
        <v>73.25</v>
      </c>
      <c r="J20" s="17">
        <v>2</v>
      </c>
      <c r="K20" s="20" t="s">
        <v>17</v>
      </c>
      <c r="L20" s="26"/>
    </row>
    <row r="21" ht="20" customHeight="1" spans="1:12">
      <c r="A21" s="17">
        <v>18</v>
      </c>
      <c r="B21" s="18" t="s">
        <v>35</v>
      </c>
      <c r="C21" s="19" t="s">
        <v>38</v>
      </c>
      <c r="D21" s="21">
        <v>61</v>
      </c>
      <c r="E21" s="21">
        <f t="shared" si="1"/>
        <v>30.5</v>
      </c>
      <c r="F21" s="20" t="s">
        <v>16</v>
      </c>
      <c r="G21" s="21">
        <v>81.7</v>
      </c>
      <c r="H21" s="21">
        <f t="shared" si="2"/>
        <v>40.85</v>
      </c>
      <c r="I21" s="21">
        <f t="shared" si="0"/>
        <v>71.35</v>
      </c>
      <c r="J21" s="17">
        <v>3</v>
      </c>
      <c r="K21" s="20" t="s">
        <v>17</v>
      </c>
      <c r="L21" s="26"/>
    </row>
    <row r="22" ht="20" customHeight="1" spans="1:12">
      <c r="A22" s="17">
        <v>19</v>
      </c>
      <c r="B22" s="18" t="s">
        <v>35</v>
      </c>
      <c r="C22" s="19" t="s">
        <v>39</v>
      </c>
      <c r="D22" s="21">
        <v>62</v>
      </c>
      <c r="E22" s="21">
        <f t="shared" si="1"/>
        <v>31</v>
      </c>
      <c r="F22" s="20" t="s">
        <v>16</v>
      </c>
      <c r="G22" s="21">
        <v>78.6</v>
      </c>
      <c r="H22" s="21">
        <f t="shared" si="2"/>
        <v>39.3</v>
      </c>
      <c r="I22" s="21">
        <f t="shared" si="0"/>
        <v>70.3</v>
      </c>
      <c r="J22" s="17">
        <v>4</v>
      </c>
      <c r="K22" s="20" t="s">
        <v>17</v>
      </c>
      <c r="L22" s="26"/>
    </row>
    <row r="23" ht="20" customHeight="1" spans="1:12">
      <c r="A23" s="17">
        <v>20</v>
      </c>
      <c r="B23" s="18" t="s">
        <v>35</v>
      </c>
      <c r="C23" s="19" t="s">
        <v>40</v>
      </c>
      <c r="D23" s="21">
        <v>60</v>
      </c>
      <c r="E23" s="21">
        <f t="shared" si="1"/>
        <v>30</v>
      </c>
      <c r="F23" s="20" t="s">
        <v>16</v>
      </c>
      <c r="G23" s="21">
        <v>79.5</v>
      </c>
      <c r="H23" s="21">
        <f t="shared" si="2"/>
        <v>39.75</v>
      </c>
      <c r="I23" s="21">
        <f t="shared" si="0"/>
        <v>69.75</v>
      </c>
      <c r="J23" s="17">
        <v>5</v>
      </c>
      <c r="K23" s="20" t="s">
        <v>22</v>
      </c>
      <c r="L23" s="26"/>
    </row>
    <row r="24" ht="20" customHeight="1" spans="1:12">
      <c r="A24" s="17">
        <v>21</v>
      </c>
      <c r="B24" s="18" t="s">
        <v>35</v>
      </c>
      <c r="C24" s="19" t="s">
        <v>41</v>
      </c>
      <c r="D24" s="21">
        <v>57</v>
      </c>
      <c r="E24" s="21">
        <f t="shared" si="1"/>
        <v>28.5</v>
      </c>
      <c r="F24" s="20" t="s">
        <v>16</v>
      </c>
      <c r="G24" s="21">
        <v>81.8</v>
      </c>
      <c r="H24" s="21">
        <f t="shared" si="2"/>
        <v>40.9</v>
      </c>
      <c r="I24" s="21">
        <f t="shared" si="0"/>
        <v>69.4</v>
      </c>
      <c r="J24" s="17">
        <v>6</v>
      </c>
      <c r="K24" s="20" t="s">
        <v>22</v>
      </c>
      <c r="L24" s="26"/>
    </row>
    <row r="25" ht="20" customHeight="1" spans="1:12">
      <c r="A25" s="17">
        <v>22</v>
      </c>
      <c r="B25" s="18" t="s">
        <v>35</v>
      </c>
      <c r="C25" s="19" t="s">
        <v>42</v>
      </c>
      <c r="D25" s="21">
        <v>58</v>
      </c>
      <c r="E25" s="21">
        <f t="shared" si="1"/>
        <v>29</v>
      </c>
      <c r="F25" s="20" t="s">
        <v>16</v>
      </c>
      <c r="G25" s="17" t="s">
        <v>21</v>
      </c>
      <c r="H25" s="21">
        <v>0</v>
      </c>
      <c r="I25" s="21">
        <f t="shared" si="0"/>
        <v>29</v>
      </c>
      <c r="J25" s="17"/>
      <c r="K25" s="20" t="s">
        <v>22</v>
      </c>
      <c r="L25" s="26"/>
    </row>
    <row r="26" ht="20" customHeight="1" spans="1:12">
      <c r="A26" s="17">
        <v>23</v>
      </c>
      <c r="B26" s="18" t="s">
        <v>35</v>
      </c>
      <c r="C26" s="19" t="s">
        <v>43</v>
      </c>
      <c r="D26" s="21">
        <v>59</v>
      </c>
      <c r="E26" s="21">
        <f t="shared" si="1"/>
        <v>29.5</v>
      </c>
      <c r="F26" s="20" t="s">
        <v>26</v>
      </c>
      <c r="G26" s="17" t="s">
        <v>21</v>
      </c>
      <c r="H26" s="21">
        <v>0</v>
      </c>
      <c r="I26" s="21">
        <f t="shared" si="0"/>
        <v>29.5</v>
      </c>
      <c r="J26" s="17"/>
      <c r="K26" s="20" t="s">
        <v>22</v>
      </c>
      <c r="L26" s="26"/>
    </row>
    <row r="27" ht="20" customHeight="1" spans="1:12">
      <c r="A27" s="17">
        <v>24</v>
      </c>
      <c r="B27" s="18" t="s">
        <v>44</v>
      </c>
      <c r="C27" s="19" t="s">
        <v>45</v>
      </c>
      <c r="D27" s="21">
        <v>95</v>
      </c>
      <c r="E27" s="21">
        <f t="shared" si="1"/>
        <v>47.5</v>
      </c>
      <c r="F27" s="20" t="s">
        <v>16</v>
      </c>
      <c r="G27" s="21">
        <v>84.5</v>
      </c>
      <c r="H27" s="21">
        <f t="shared" ref="H26:H55" si="3">ROUND(G27*0.5,2)</f>
        <v>42.25</v>
      </c>
      <c r="I27" s="21">
        <f t="shared" si="0"/>
        <v>89.75</v>
      </c>
      <c r="J27" s="17">
        <v>1</v>
      </c>
      <c r="K27" s="20" t="s">
        <v>17</v>
      </c>
      <c r="L27" s="26"/>
    </row>
    <row r="28" ht="20" customHeight="1" spans="1:12">
      <c r="A28" s="17">
        <v>25</v>
      </c>
      <c r="B28" s="18" t="s">
        <v>44</v>
      </c>
      <c r="C28" s="19" t="s">
        <v>46</v>
      </c>
      <c r="D28" s="21">
        <v>91</v>
      </c>
      <c r="E28" s="21">
        <f t="shared" si="1"/>
        <v>45.5</v>
      </c>
      <c r="F28" s="20" t="s">
        <v>16</v>
      </c>
      <c r="G28" s="21">
        <v>80.7</v>
      </c>
      <c r="H28" s="21">
        <f t="shared" si="3"/>
        <v>40.35</v>
      </c>
      <c r="I28" s="21">
        <f t="shared" si="0"/>
        <v>85.85</v>
      </c>
      <c r="J28" s="17">
        <v>2</v>
      </c>
      <c r="K28" s="20" t="s">
        <v>17</v>
      </c>
      <c r="L28" s="26"/>
    </row>
    <row r="29" ht="20" customHeight="1" spans="1:12">
      <c r="A29" s="17">
        <v>26</v>
      </c>
      <c r="B29" s="18" t="s">
        <v>44</v>
      </c>
      <c r="C29" s="19" t="s">
        <v>47</v>
      </c>
      <c r="D29" s="21">
        <v>88</v>
      </c>
      <c r="E29" s="21">
        <f t="shared" si="1"/>
        <v>44</v>
      </c>
      <c r="F29" s="20" t="s">
        <v>16</v>
      </c>
      <c r="G29" s="21">
        <v>83.2</v>
      </c>
      <c r="H29" s="21">
        <f t="shared" si="3"/>
        <v>41.6</v>
      </c>
      <c r="I29" s="21">
        <f t="shared" si="0"/>
        <v>85.6</v>
      </c>
      <c r="J29" s="17">
        <v>3</v>
      </c>
      <c r="K29" s="20" t="s">
        <v>17</v>
      </c>
      <c r="L29" s="26"/>
    </row>
    <row r="30" ht="20" customHeight="1" spans="1:12">
      <c r="A30" s="17">
        <v>27</v>
      </c>
      <c r="B30" s="18" t="s">
        <v>44</v>
      </c>
      <c r="C30" s="19" t="s">
        <v>48</v>
      </c>
      <c r="D30" s="21">
        <v>86</v>
      </c>
      <c r="E30" s="21">
        <f t="shared" si="1"/>
        <v>43</v>
      </c>
      <c r="F30" s="20" t="s">
        <v>16</v>
      </c>
      <c r="G30" s="21">
        <v>77.8</v>
      </c>
      <c r="H30" s="21">
        <f t="shared" si="3"/>
        <v>38.9</v>
      </c>
      <c r="I30" s="21">
        <f t="shared" si="0"/>
        <v>81.9</v>
      </c>
      <c r="J30" s="17">
        <v>4</v>
      </c>
      <c r="K30" s="20" t="s">
        <v>17</v>
      </c>
      <c r="L30" s="26"/>
    </row>
    <row r="31" ht="20" customHeight="1" spans="1:12">
      <c r="A31" s="17">
        <v>28</v>
      </c>
      <c r="B31" s="18" t="s">
        <v>44</v>
      </c>
      <c r="C31" s="19" t="s">
        <v>49</v>
      </c>
      <c r="D31" s="21">
        <v>79</v>
      </c>
      <c r="E31" s="21">
        <f t="shared" si="1"/>
        <v>39.5</v>
      </c>
      <c r="F31" s="20" t="s">
        <v>16</v>
      </c>
      <c r="G31" s="21">
        <v>84.34</v>
      </c>
      <c r="H31" s="21">
        <f t="shared" si="3"/>
        <v>42.17</v>
      </c>
      <c r="I31" s="21">
        <f t="shared" si="0"/>
        <v>81.67</v>
      </c>
      <c r="J31" s="17">
        <v>5</v>
      </c>
      <c r="K31" s="20" t="s">
        <v>17</v>
      </c>
      <c r="L31" s="26"/>
    </row>
    <row r="32" ht="20" customHeight="1" spans="1:12">
      <c r="A32" s="17">
        <v>29</v>
      </c>
      <c r="B32" s="18" t="s">
        <v>44</v>
      </c>
      <c r="C32" s="19" t="s">
        <v>50</v>
      </c>
      <c r="D32" s="21">
        <v>82</v>
      </c>
      <c r="E32" s="21">
        <f t="shared" si="1"/>
        <v>41</v>
      </c>
      <c r="F32" s="20" t="s">
        <v>16</v>
      </c>
      <c r="G32" s="21">
        <v>79.1</v>
      </c>
      <c r="H32" s="21">
        <f t="shared" si="3"/>
        <v>39.55</v>
      </c>
      <c r="I32" s="21">
        <f t="shared" si="0"/>
        <v>80.55</v>
      </c>
      <c r="J32" s="17">
        <v>6</v>
      </c>
      <c r="K32" s="20" t="s">
        <v>17</v>
      </c>
      <c r="L32" s="26"/>
    </row>
    <row r="33" ht="20" customHeight="1" spans="1:12">
      <c r="A33" s="17">
        <v>30</v>
      </c>
      <c r="B33" s="18" t="s">
        <v>44</v>
      </c>
      <c r="C33" s="19" t="s">
        <v>51</v>
      </c>
      <c r="D33" s="21">
        <v>77</v>
      </c>
      <c r="E33" s="21">
        <f t="shared" si="1"/>
        <v>38.5</v>
      </c>
      <c r="F33" s="20" t="s">
        <v>16</v>
      </c>
      <c r="G33" s="21">
        <v>84</v>
      </c>
      <c r="H33" s="21">
        <f t="shared" si="3"/>
        <v>42</v>
      </c>
      <c r="I33" s="21">
        <f t="shared" si="0"/>
        <v>80.5</v>
      </c>
      <c r="J33" s="17">
        <v>7</v>
      </c>
      <c r="K33" s="20" t="s">
        <v>17</v>
      </c>
      <c r="L33" s="26"/>
    </row>
    <row r="34" ht="20" customHeight="1" spans="1:12">
      <c r="A34" s="17">
        <v>31</v>
      </c>
      <c r="B34" s="18" t="s">
        <v>44</v>
      </c>
      <c r="C34" s="19" t="s">
        <v>52</v>
      </c>
      <c r="D34" s="21">
        <v>79</v>
      </c>
      <c r="E34" s="21">
        <f t="shared" si="1"/>
        <v>39.5</v>
      </c>
      <c r="F34" s="20" t="s">
        <v>16</v>
      </c>
      <c r="G34" s="21">
        <v>80.56</v>
      </c>
      <c r="H34" s="21">
        <f t="shared" si="3"/>
        <v>40.28</v>
      </c>
      <c r="I34" s="21">
        <f t="shared" si="0"/>
        <v>79.78</v>
      </c>
      <c r="J34" s="17">
        <v>8</v>
      </c>
      <c r="K34" s="20" t="s">
        <v>17</v>
      </c>
      <c r="L34" s="26"/>
    </row>
    <row r="35" ht="20" customHeight="1" spans="1:12">
      <c r="A35" s="17">
        <v>32</v>
      </c>
      <c r="B35" s="18" t="s">
        <v>44</v>
      </c>
      <c r="C35" s="19" t="s">
        <v>53</v>
      </c>
      <c r="D35" s="21">
        <v>73</v>
      </c>
      <c r="E35" s="21">
        <f t="shared" si="1"/>
        <v>36.5</v>
      </c>
      <c r="F35" s="20" t="s">
        <v>16</v>
      </c>
      <c r="G35" s="21">
        <v>84.8</v>
      </c>
      <c r="H35" s="21">
        <f t="shared" si="3"/>
        <v>42.4</v>
      </c>
      <c r="I35" s="21">
        <f t="shared" si="0"/>
        <v>78.9</v>
      </c>
      <c r="J35" s="17">
        <v>9</v>
      </c>
      <c r="K35" s="20" t="s">
        <v>17</v>
      </c>
      <c r="L35" s="26"/>
    </row>
    <row r="36" ht="20" customHeight="1" spans="1:12">
      <c r="A36" s="17">
        <v>33</v>
      </c>
      <c r="B36" s="18" t="s">
        <v>44</v>
      </c>
      <c r="C36" s="19" t="s">
        <v>54</v>
      </c>
      <c r="D36" s="21">
        <v>76</v>
      </c>
      <c r="E36" s="21">
        <f t="shared" si="1"/>
        <v>38</v>
      </c>
      <c r="F36" s="20" t="s">
        <v>16</v>
      </c>
      <c r="G36" s="21">
        <v>81.6</v>
      </c>
      <c r="H36" s="21">
        <f t="shared" si="3"/>
        <v>40.8</v>
      </c>
      <c r="I36" s="21">
        <f t="shared" si="0"/>
        <v>78.8</v>
      </c>
      <c r="J36" s="17">
        <v>10</v>
      </c>
      <c r="K36" s="20" t="s">
        <v>17</v>
      </c>
      <c r="L36" s="26"/>
    </row>
    <row r="37" ht="20" customHeight="1" spans="1:12">
      <c r="A37" s="17">
        <v>34</v>
      </c>
      <c r="B37" s="18" t="s">
        <v>44</v>
      </c>
      <c r="C37" s="19" t="s">
        <v>55</v>
      </c>
      <c r="D37" s="21">
        <v>73</v>
      </c>
      <c r="E37" s="21">
        <f t="shared" si="1"/>
        <v>36.5</v>
      </c>
      <c r="F37" s="20" t="s">
        <v>16</v>
      </c>
      <c r="G37" s="21">
        <v>84.3</v>
      </c>
      <c r="H37" s="21">
        <f t="shared" si="3"/>
        <v>42.15</v>
      </c>
      <c r="I37" s="21">
        <f t="shared" si="0"/>
        <v>78.65</v>
      </c>
      <c r="J37" s="17">
        <v>11</v>
      </c>
      <c r="K37" s="20" t="s">
        <v>17</v>
      </c>
      <c r="L37" s="26"/>
    </row>
    <row r="38" ht="20" customHeight="1" spans="1:12">
      <c r="A38" s="17">
        <v>35</v>
      </c>
      <c r="B38" s="18" t="s">
        <v>44</v>
      </c>
      <c r="C38" s="19" t="s">
        <v>56</v>
      </c>
      <c r="D38" s="21">
        <v>71</v>
      </c>
      <c r="E38" s="21">
        <f t="shared" si="1"/>
        <v>35.5</v>
      </c>
      <c r="F38" s="20" t="s">
        <v>16</v>
      </c>
      <c r="G38" s="21">
        <v>86.3</v>
      </c>
      <c r="H38" s="21">
        <f t="shared" si="3"/>
        <v>43.15</v>
      </c>
      <c r="I38" s="21">
        <f t="shared" si="0"/>
        <v>78.65</v>
      </c>
      <c r="J38" s="17">
        <v>11</v>
      </c>
      <c r="K38" s="20" t="s">
        <v>17</v>
      </c>
      <c r="L38" s="26"/>
    </row>
    <row r="39" ht="20" customHeight="1" spans="1:12">
      <c r="A39" s="17">
        <v>36</v>
      </c>
      <c r="B39" s="18" t="s">
        <v>44</v>
      </c>
      <c r="C39" s="19" t="s">
        <v>57</v>
      </c>
      <c r="D39" s="21">
        <v>77</v>
      </c>
      <c r="E39" s="21">
        <f t="shared" si="1"/>
        <v>38.5</v>
      </c>
      <c r="F39" s="20" t="s">
        <v>16</v>
      </c>
      <c r="G39" s="21">
        <v>79.1</v>
      </c>
      <c r="H39" s="21">
        <f t="shared" si="3"/>
        <v>39.55</v>
      </c>
      <c r="I39" s="21">
        <f t="shared" si="0"/>
        <v>78.05</v>
      </c>
      <c r="J39" s="17">
        <v>13</v>
      </c>
      <c r="K39" s="20" t="s">
        <v>17</v>
      </c>
      <c r="L39" s="26"/>
    </row>
    <row r="40" ht="20" customHeight="1" spans="1:12">
      <c r="A40" s="17">
        <v>37</v>
      </c>
      <c r="B40" s="18" t="s">
        <v>44</v>
      </c>
      <c r="C40" s="19" t="s">
        <v>58</v>
      </c>
      <c r="D40" s="21">
        <v>72</v>
      </c>
      <c r="E40" s="21">
        <f t="shared" si="1"/>
        <v>36</v>
      </c>
      <c r="F40" s="20" t="s">
        <v>16</v>
      </c>
      <c r="G40" s="21">
        <v>83.36</v>
      </c>
      <c r="H40" s="21">
        <f t="shared" si="3"/>
        <v>41.68</v>
      </c>
      <c r="I40" s="21">
        <f t="shared" si="0"/>
        <v>77.68</v>
      </c>
      <c r="J40" s="17">
        <v>14</v>
      </c>
      <c r="K40" s="20" t="s">
        <v>17</v>
      </c>
      <c r="L40" s="26"/>
    </row>
    <row r="41" ht="20" customHeight="1" spans="1:12">
      <c r="A41" s="17">
        <v>38</v>
      </c>
      <c r="B41" s="18" t="s">
        <v>44</v>
      </c>
      <c r="C41" s="19" t="s">
        <v>59</v>
      </c>
      <c r="D41" s="21">
        <v>71</v>
      </c>
      <c r="E41" s="21">
        <f t="shared" si="1"/>
        <v>35.5</v>
      </c>
      <c r="F41" s="20" t="s">
        <v>16</v>
      </c>
      <c r="G41" s="21">
        <v>83</v>
      </c>
      <c r="H41" s="21">
        <f t="shared" si="3"/>
        <v>41.5</v>
      </c>
      <c r="I41" s="21">
        <f t="shared" si="0"/>
        <v>77</v>
      </c>
      <c r="J41" s="17">
        <v>15</v>
      </c>
      <c r="K41" s="20" t="s">
        <v>17</v>
      </c>
      <c r="L41" s="26"/>
    </row>
    <row r="42" ht="20" customHeight="1" spans="1:12">
      <c r="A42" s="17">
        <v>39</v>
      </c>
      <c r="B42" s="18" t="s">
        <v>44</v>
      </c>
      <c r="C42" s="19" t="s">
        <v>60</v>
      </c>
      <c r="D42" s="21">
        <v>69</v>
      </c>
      <c r="E42" s="21">
        <f t="shared" si="1"/>
        <v>34.5</v>
      </c>
      <c r="F42" s="20" t="s">
        <v>16</v>
      </c>
      <c r="G42" s="21">
        <v>83.4</v>
      </c>
      <c r="H42" s="21">
        <f t="shared" si="3"/>
        <v>41.7</v>
      </c>
      <c r="I42" s="21">
        <f t="shared" si="0"/>
        <v>76.2</v>
      </c>
      <c r="J42" s="17">
        <v>16</v>
      </c>
      <c r="K42" s="20" t="s">
        <v>17</v>
      </c>
      <c r="L42" s="26"/>
    </row>
    <row r="43" ht="20" customHeight="1" spans="1:12">
      <c r="A43" s="17">
        <v>40</v>
      </c>
      <c r="B43" s="18" t="s">
        <v>44</v>
      </c>
      <c r="C43" s="19" t="s">
        <v>61</v>
      </c>
      <c r="D43" s="21">
        <v>70</v>
      </c>
      <c r="E43" s="21">
        <f t="shared" si="1"/>
        <v>35</v>
      </c>
      <c r="F43" s="20" t="s">
        <v>16</v>
      </c>
      <c r="G43" s="21">
        <v>81.9</v>
      </c>
      <c r="H43" s="21">
        <f t="shared" si="3"/>
        <v>40.95</v>
      </c>
      <c r="I43" s="21">
        <f t="shared" si="0"/>
        <v>75.95</v>
      </c>
      <c r="J43" s="17">
        <v>17</v>
      </c>
      <c r="K43" s="20" t="s">
        <v>17</v>
      </c>
      <c r="L43" s="26"/>
    </row>
    <row r="44" ht="20" customHeight="1" spans="1:12">
      <c r="A44" s="17">
        <v>41</v>
      </c>
      <c r="B44" s="18" t="s">
        <v>44</v>
      </c>
      <c r="C44" s="19" t="s">
        <v>62</v>
      </c>
      <c r="D44" s="21">
        <v>70</v>
      </c>
      <c r="E44" s="21">
        <f t="shared" si="1"/>
        <v>35</v>
      </c>
      <c r="F44" s="20" t="s">
        <v>16</v>
      </c>
      <c r="G44" s="21">
        <v>81.4</v>
      </c>
      <c r="H44" s="21">
        <f t="shared" si="3"/>
        <v>40.7</v>
      </c>
      <c r="I44" s="21">
        <f t="shared" si="0"/>
        <v>75.7</v>
      </c>
      <c r="J44" s="17">
        <v>18</v>
      </c>
      <c r="K44" s="20" t="s">
        <v>17</v>
      </c>
      <c r="L44" s="26"/>
    </row>
    <row r="45" ht="20" customHeight="1" spans="1:12">
      <c r="A45" s="17">
        <v>42</v>
      </c>
      <c r="B45" s="18" t="s">
        <v>44</v>
      </c>
      <c r="C45" s="19" t="s">
        <v>63</v>
      </c>
      <c r="D45" s="21">
        <v>76</v>
      </c>
      <c r="E45" s="21">
        <f t="shared" si="1"/>
        <v>38</v>
      </c>
      <c r="F45" s="20" t="s">
        <v>16</v>
      </c>
      <c r="G45" s="21">
        <v>74.1</v>
      </c>
      <c r="H45" s="21">
        <f t="shared" si="3"/>
        <v>37.05</v>
      </c>
      <c r="I45" s="21">
        <f t="shared" si="0"/>
        <v>75.05</v>
      </c>
      <c r="J45" s="17">
        <v>19</v>
      </c>
      <c r="K45" s="20" t="s">
        <v>22</v>
      </c>
      <c r="L45" s="26"/>
    </row>
    <row r="46" ht="20" customHeight="1" spans="1:12">
      <c r="A46" s="17">
        <v>43</v>
      </c>
      <c r="B46" s="18" t="s">
        <v>44</v>
      </c>
      <c r="C46" s="19" t="s">
        <v>64</v>
      </c>
      <c r="D46" s="21">
        <v>71</v>
      </c>
      <c r="E46" s="21">
        <f t="shared" si="1"/>
        <v>35.5</v>
      </c>
      <c r="F46" s="20" t="s">
        <v>16</v>
      </c>
      <c r="G46" s="21">
        <v>78.7</v>
      </c>
      <c r="H46" s="21">
        <f t="shared" si="3"/>
        <v>39.35</v>
      </c>
      <c r="I46" s="21">
        <f t="shared" si="0"/>
        <v>74.85</v>
      </c>
      <c r="J46" s="17">
        <v>20</v>
      </c>
      <c r="K46" s="20" t="s">
        <v>22</v>
      </c>
      <c r="L46" s="26"/>
    </row>
    <row r="47" ht="20" customHeight="1" spans="1:12">
      <c r="A47" s="17">
        <v>44</v>
      </c>
      <c r="B47" s="18" t="s">
        <v>44</v>
      </c>
      <c r="C47" s="19" t="s">
        <v>65</v>
      </c>
      <c r="D47" s="21">
        <v>71</v>
      </c>
      <c r="E47" s="21">
        <f t="shared" si="1"/>
        <v>35.5</v>
      </c>
      <c r="F47" s="20" t="s">
        <v>16</v>
      </c>
      <c r="G47" s="21">
        <v>78.24</v>
      </c>
      <c r="H47" s="21">
        <f t="shared" si="3"/>
        <v>39.12</v>
      </c>
      <c r="I47" s="21">
        <f t="shared" si="0"/>
        <v>74.62</v>
      </c>
      <c r="J47" s="17">
        <v>21</v>
      </c>
      <c r="K47" s="20" t="s">
        <v>22</v>
      </c>
      <c r="L47" s="26"/>
    </row>
    <row r="48" ht="20" customHeight="1" spans="1:12">
      <c r="A48" s="17">
        <v>45</v>
      </c>
      <c r="B48" s="18" t="s">
        <v>44</v>
      </c>
      <c r="C48" s="19" t="s">
        <v>66</v>
      </c>
      <c r="D48" s="21">
        <v>67</v>
      </c>
      <c r="E48" s="21">
        <f t="shared" si="1"/>
        <v>33.5</v>
      </c>
      <c r="F48" s="20" t="s">
        <v>16</v>
      </c>
      <c r="G48" s="21">
        <v>82</v>
      </c>
      <c r="H48" s="21">
        <f t="shared" si="3"/>
        <v>41</v>
      </c>
      <c r="I48" s="21">
        <f t="shared" si="0"/>
        <v>74.5</v>
      </c>
      <c r="J48" s="17">
        <v>22</v>
      </c>
      <c r="K48" s="20" t="s">
        <v>22</v>
      </c>
      <c r="L48" s="26"/>
    </row>
    <row r="49" ht="20" customHeight="1" spans="1:12">
      <c r="A49" s="17">
        <v>46</v>
      </c>
      <c r="B49" s="18" t="s">
        <v>44</v>
      </c>
      <c r="C49" s="19" t="s">
        <v>67</v>
      </c>
      <c r="D49" s="21">
        <v>74</v>
      </c>
      <c r="E49" s="21">
        <f t="shared" si="1"/>
        <v>37</v>
      </c>
      <c r="F49" s="20" t="s">
        <v>16</v>
      </c>
      <c r="G49" s="21">
        <v>74.6</v>
      </c>
      <c r="H49" s="21">
        <f t="shared" si="3"/>
        <v>37.3</v>
      </c>
      <c r="I49" s="21">
        <f t="shared" si="0"/>
        <v>74.3</v>
      </c>
      <c r="J49" s="17">
        <v>23</v>
      </c>
      <c r="K49" s="20" t="s">
        <v>22</v>
      </c>
      <c r="L49" s="26"/>
    </row>
    <row r="50" ht="20" customHeight="1" spans="1:12">
      <c r="A50" s="17">
        <v>47</v>
      </c>
      <c r="B50" s="18" t="s">
        <v>44</v>
      </c>
      <c r="C50" s="19" t="s">
        <v>68</v>
      </c>
      <c r="D50" s="21">
        <v>73</v>
      </c>
      <c r="E50" s="21">
        <f t="shared" si="1"/>
        <v>36.5</v>
      </c>
      <c r="F50" s="20" t="s">
        <v>16</v>
      </c>
      <c r="G50" s="21">
        <v>75.4</v>
      </c>
      <c r="H50" s="21">
        <f t="shared" si="3"/>
        <v>37.7</v>
      </c>
      <c r="I50" s="21">
        <f t="shared" si="0"/>
        <v>74.2</v>
      </c>
      <c r="J50" s="17">
        <v>24</v>
      </c>
      <c r="K50" s="20" t="s">
        <v>22</v>
      </c>
      <c r="L50" s="26"/>
    </row>
    <row r="51" ht="20" customHeight="1" spans="1:12">
      <c r="A51" s="17">
        <v>48</v>
      </c>
      <c r="B51" s="18" t="s">
        <v>44</v>
      </c>
      <c r="C51" s="19" t="s">
        <v>69</v>
      </c>
      <c r="D51" s="21">
        <v>75</v>
      </c>
      <c r="E51" s="21">
        <f t="shared" si="1"/>
        <v>37.5</v>
      </c>
      <c r="F51" s="20" t="s">
        <v>16</v>
      </c>
      <c r="G51" s="21">
        <v>73.26</v>
      </c>
      <c r="H51" s="21">
        <f t="shared" si="3"/>
        <v>36.63</v>
      </c>
      <c r="I51" s="21">
        <f t="shared" si="0"/>
        <v>74.13</v>
      </c>
      <c r="J51" s="17">
        <v>25</v>
      </c>
      <c r="K51" s="20" t="s">
        <v>22</v>
      </c>
      <c r="L51" s="26"/>
    </row>
    <row r="52" ht="20" customHeight="1" spans="1:12">
      <c r="A52" s="17">
        <v>49</v>
      </c>
      <c r="B52" s="18" t="s">
        <v>44</v>
      </c>
      <c r="C52" s="19" t="s">
        <v>70</v>
      </c>
      <c r="D52" s="21">
        <v>67</v>
      </c>
      <c r="E52" s="21">
        <f t="shared" si="1"/>
        <v>33.5</v>
      </c>
      <c r="F52" s="20" t="s">
        <v>16</v>
      </c>
      <c r="G52" s="21">
        <v>79.8</v>
      </c>
      <c r="H52" s="21">
        <f t="shared" si="3"/>
        <v>39.9</v>
      </c>
      <c r="I52" s="21">
        <f t="shared" si="0"/>
        <v>73.4</v>
      </c>
      <c r="J52" s="17">
        <v>26</v>
      </c>
      <c r="K52" s="20" t="s">
        <v>22</v>
      </c>
      <c r="L52" s="26"/>
    </row>
    <row r="53" ht="20" customHeight="1" spans="1:12">
      <c r="A53" s="17">
        <v>50</v>
      </c>
      <c r="B53" s="18" t="s">
        <v>44</v>
      </c>
      <c r="C53" s="19" t="s">
        <v>71</v>
      </c>
      <c r="D53" s="21">
        <v>68</v>
      </c>
      <c r="E53" s="21">
        <f t="shared" si="1"/>
        <v>34</v>
      </c>
      <c r="F53" s="20" t="s">
        <v>16</v>
      </c>
      <c r="G53" s="21">
        <v>78.1</v>
      </c>
      <c r="H53" s="21">
        <f t="shared" si="3"/>
        <v>39.05</v>
      </c>
      <c r="I53" s="21">
        <f t="shared" si="0"/>
        <v>73.05</v>
      </c>
      <c r="J53" s="17">
        <v>27</v>
      </c>
      <c r="K53" s="20" t="s">
        <v>22</v>
      </c>
      <c r="L53" s="26"/>
    </row>
    <row r="54" ht="20" customHeight="1" spans="1:12">
      <c r="A54" s="17">
        <v>51</v>
      </c>
      <c r="B54" s="18" t="s">
        <v>44</v>
      </c>
      <c r="C54" s="19" t="s">
        <v>72</v>
      </c>
      <c r="D54" s="21">
        <v>71</v>
      </c>
      <c r="E54" s="21">
        <f t="shared" si="1"/>
        <v>35.5</v>
      </c>
      <c r="F54" s="20" t="s">
        <v>16</v>
      </c>
      <c r="G54" s="21">
        <v>74.9</v>
      </c>
      <c r="H54" s="21">
        <f t="shared" si="3"/>
        <v>37.45</v>
      </c>
      <c r="I54" s="21">
        <f t="shared" si="0"/>
        <v>72.95</v>
      </c>
      <c r="J54" s="17">
        <v>28</v>
      </c>
      <c r="K54" s="20" t="s">
        <v>22</v>
      </c>
      <c r="L54" s="26"/>
    </row>
    <row r="55" ht="20" customHeight="1" spans="1:12">
      <c r="A55" s="17">
        <v>52</v>
      </c>
      <c r="B55" s="18" t="s">
        <v>44</v>
      </c>
      <c r="C55" s="19" t="s">
        <v>73</v>
      </c>
      <c r="D55" s="21">
        <v>67</v>
      </c>
      <c r="E55" s="21">
        <f t="shared" si="1"/>
        <v>33.5</v>
      </c>
      <c r="F55" s="20" t="s">
        <v>16</v>
      </c>
      <c r="G55" s="21">
        <v>76.9</v>
      </c>
      <c r="H55" s="21">
        <f t="shared" si="3"/>
        <v>38.45</v>
      </c>
      <c r="I55" s="21">
        <f t="shared" si="0"/>
        <v>71.95</v>
      </c>
      <c r="J55" s="17">
        <v>29</v>
      </c>
      <c r="K55" s="20" t="s">
        <v>22</v>
      </c>
      <c r="L55" s="26"/>
    </row>
    <row r="56" ht="20" customHeight="1" spans="1:12">
      <c r="A56" s="17">
        <v>53</v>
      </c>
      <c r="B56" s="18" t="s">
        <v>44</v>
      </c>
      <c r="C56" s="19" t="s">
        <v>74</v>
      </c>
      <c r="D56" s="21">
        <v>89</v>
      </c>
      <c r="E56" s="21">
        <f t="shared" si="1"/>
        <v>44.5</v>
      </c>
      <c r="F56" s="20" t="s">
        <v>16</v>
      </c>
      <c r="G56" s="17" t="s">
        <v>21</v>
      </c>
      <c r="H56" s="21">
        <v>0</v>
      </c>
      <c r="I56" s="21">
        <f t="shared" si="0"/>
        <v>44.5</v>
      </c>
      <c r="J56" s="17"/>
      <c r="K56" s="20" t="s">
        <v>22</v>
      </c>
      <c r="L56" s="26"/>
    </row>
    <row r="57" ht="20" customHeight="1" spans="1:12">
      <c r="A57" s="17">
        <v>54</v>
      </c>
      <c r="B57" s="18" t="s">
        <v>44</v>
      </c>
      <c r="C57" s="19" t="s">
        <v>75</v>
      </c>
      <c r="D57" s="21">
        <v>71</v>
      </c>
      <c r="E57" s="21">
        <f t="shared" si="1"/>
        <v>35.5</v>
      </c>
      <c r="F57" s="20" t="s">
        <v>16</v>
      </c>
      <c r="G57" s="17" t="s">
        <v>21</v>
      </c>
      <c r="H57" s="21">
        <v>0</v>
      </c>
      <c r="I57" s="21">
        <f t="shared" si="0"/>
        <v>35.5</v>
      </c>
      <c r="J57" s="17"/>
      <c r="K57" s="20" t="s">
        <v>22</v>
      </c>
      <c r="L57" s="26"/>
    </row>
    <row r="58" ht="20" customHeight="1" spans="1:12">
      <c r="A58" s="17">
        <v>55</v>
      </c>
      <c r="B58" s="18" t="s">
        <v>44</v>
      </c>
      <c r="C58" s="19" t="s">
        <v>76</v>
      </c>
      <c r="D58" s="21">
        <v>68</v>
      </c>
      <c r="E58" s="21">
        <f t="shared" si="1"/>
        <v>34</v>
      </c>
      <c r="F58" s="20" t="s">
        <v>16</v>
      </c>
      <c r="G58" s="17" t="s">
        <v>21</v>
      </c>
      <c r="H58" s="21">
        <v>0</v>
      </c>
      <c r="I58" s="21">
        <f t="shared" si="0"/>
        <v>34</v>
      </c>
      <c r="J58" s="17"/>
      <c r="K58" s="20" t="s">
        <v>22</v>
      </c>
      <c r="L58" s="26"/>
    </row>
    <row r="59" ht="20" customHeight="1" spans="1:12">
      <c r="A59" s="17">
        <v>56</v>
      </c>
      <c r="B59" s="18" t="s">
        <v>44</v>
      </c>
      <c r="C59" s="19" t="s">
        <v>77</v>
      </c>
      <c r="D59" s="21">
        <v>67</v>
      </c>
      <c r="E59" s="21">
        <f t="shared" si="1"/>
        <v>33.5</v>
      </c>
      <c r="F59" s="20" t="s">
        <v>16</v>
      </c>
      <c r="G59" s="17" t="s">
        <v>21</v>
      </c>
      <c r="H59" s="21">
        <v>0</v>
      </c>
      <c r="I59" s="21">
        <f t="shared" si="0"/>
        <v>33.5</v>
      </c>
      <c r="J59" s="17"/>
      <c r="K59" s="20" t="s">
        <v>22</v>
      </c>
      <c r="L59" s="26"/>
    </row>
    <row r="60" ht="20" customHeight="1" spans="1:12">
      <c r="A60" s="17">
        <v>57</v>
      </c>
      <c r="B60" s="18" t="s">
        <v>44</v>
      </c>
      <c r="C60" s="19" t="s">
        <v>78</v>
      </c>
      <c r="D60" s="21">
        <v>84</v>
      </c>
      <c r="E60" s="21">
        <f t="shared" si="1"/>
        <v>42</v>
      </c>
      <c r="F60" s="20" t="s">
        <v>26</v>
      </c>
      <c r="G60" s="17" t="s">
        <v>21</v>
      </c>
      <c r="H60" s="21">
        <v>0</v>
      </c>
      <c r="I60" s="21">
        <f t="shared" si="0"/>
        <v>42</v>
      </c>
      <c r="J60" s="17"/>
      <c r="K60" s="20" t="s">
        <v>22</v>
      </c>
      <c r="L60" s="26"/>
    </row>
    <row r="61" ht="20" customHeight="1" spans="1:12">
      <c r="A61" s="17">
        <v>58</v>
      </c>
      <c r="B61" s="18" t="s">
        <v>44</v>
      </c>
      <c r="C61" s="19" t="s">
        <v>79</v>
      </c>
      <c r="D61" s="21">
        <v>79</v>
      </c>
      <c r="E61" s="21">
        <f t="shared" si="1"/>
        <v>39.5</v>
      </c>
      <c r="F61" s="20" t="s">
        <v>26</v>
      </c>
      <c r="G61" s="17" t="s">
        <v>21</v>
      </c>
      <c r="H61" s="21">
        <v>0</v>
      </c>
      <c r="I61" s="21">
        <f t="shared" si="0"/>
        <v>39.5</v>
      </c>
      <c r="J61" s="17"/>
      <c r="K61" s="20" t="s">
        <v>22</v>
      </c>
      <c r="L61" s="26"/>
    </row>
    <row r="62" ht="20" customHeight="1" spans="1:12">
      <c r="A62" s="17">
        <v>59</v>
      </c>
      <c r="B62" s="18" t="s">
        <v>44</v>
      </c>
      <c r="C62" s="19" t="s">
        <v>80</v>
      </c>
      <c r="D62" s="21">
        <v>72</v>
      </c>
      <c r="E62" s="21">
        <f t="shared" si="1"/>
        <v>36</v>
      </c>
      <c r="F62" s="20" t="s">
        <v>26</v>
      </c>
      <c r="G62" s="17" t="s">
        <v>21</v>
      </c>
      <c r="H62" s="21">
        <v>0</v>
      </c>
      <c r="I62" s="21">
        <f t="shared" si="0"/>
        <v>36</v>
      </c>
      <c r="J62" s="17"/>
      <c r="K62" s="20" t="s">
        <v>22</v>
      </c>
      <c r="L62" s="26"/>
    </row>
    <row r="63" spans="4:4">
      <c r="D63" s="22"/>
    </row>
  </sheetData>
  <autoFilter ref="A3:L62">
    <extLst/>
  </autoFilter>
  <mergeCells count="11">
    <mergeCell ref="A1:L1"/>
    <mergeCell ref="D2:E2"/>
    <mergeCell ref="G2:H2"/>
    <mergeCell ref="A2:A3"/>
    <mergeCell ref="B2:B3"/>
    <mergeCell ref="C2:C3"/>
    <mergeCell ref="F2:F3"/>
    <mergeCell ref="I2:I3"/>
    <mergeCell ref="J2:J3"/>
    <mergeCell ref="K2:K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昆明市妇幼保健院2024年见习人员招聘综合成绩公示表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2024-08-14T09:06:00Z</dcterms:created>
  <dcterms:modified xsi:type="dcterms:W3CDTF">2024-08-15T04:00:19Z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1C12F21C9EF74978B6B6A7F1B97107AC_11</vt:lpwstr>
  </property>
  <property fmtid="{D5CDD505-2E9C-101B-9397-08002B2CF9AE}" pid="3" name="KSOProductBuildVer">
    <vt:lpwstr>2052-11.8.6.11825</vt:lpwstr>
  </property>
  <property fmtid="{D5CDD505-2E9C-101B-9397-08002B2CF9AE}" pid="4" name="KSOReadingLayout">
    <vt:bool>true</vt:bool>
  </property>
</Properties>
</file>